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25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<sst xmlns="http://schemas.openxmlformats.org/spreadsheetml/2006/main" count="150" uniqueCount="134">
  <si>
    <t>Финансовый орган</t>
  </si>
  <si>
    <t>Финансовое управление Администрации муниципального образования "Краснинский район" Смоленской области</t>
  </si>
  <si>
    <t>Наименование публично-правового образования</t>
  </si>
  <si>
    <t>Бюджет Гусинского сельского поселения Краснинского района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</si>
  <si>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</si>
  <si>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</si>
  <si>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</si>
  <si>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</si>
  <si>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</si>
  <si>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</si>
  <si>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</si>
  <si>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</si>
  <si>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</si>
  <si>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</t>
  </si>
  <si>
    <t>103010600147000000000180001</t>
  </si>
  <si>
    <t>60014700000000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</si>
  <si>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</si>
  <si>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</si>
  <si>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Смоленской области</t>
  </si>
  <si>
    <t>0100</t>
  </si>
  <si>
    <t>2</t>
  </si>
  <si>
    <t>103010600145000000000180001</t>
  </si>
  <si>
    <t>60014500000000</t>
  </si>
  <si>
    <t>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</si>
  <si>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</si>
  <si>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0101</t>
  </si>
  <si>
    <t>3</t>
  </si>
  <si>
    <t>103010600122000000000180001</t>
  </si>
  <si>
    <t>60012200000000</t>
  </si>
  <si>
    <t>10010302250010000110</t>
  </si>
  <si>
    <t>Доходы от уплаты акцизов на атомобильный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</si>
  <si>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0102</t>
  </si>
  <si>
    <t>4</t>
  </si>
  <si>
    <t>103010600117000000000180001</t>
  </si>
  <si>
    <t>60011700000000</t>
  </si>
  <si>
    <t>10010302260010000110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</si>
  <si>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</si>
  <si>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0103</t>
  </si>
  <si>
    <t>101010600113000000000180001</t>
  </si>
  <si>
    <t>60011300000000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</si>
  <si>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</si>
  <si>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</si>
  <si>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</si>
  <si>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0104</t>
  </si>
  <si>
    <t>101010600203666240000180001</t>
  </si>
  <si>
    <t>60020366624000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</si>
  <si>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</si>
  <si>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</si>
  <si>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0108</t>
  </si>
  <si>
    <t>101010600141000000000180001</t>
  </si>
  <si>
    <t>60014100000000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</si>
  <si>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</si>
  <si>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</si>
  <si>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0111</t>
  </si>
  <si>
    <t>105010600138000000000180001</t>
  </si>
  <si>
    <t>60013800000000</t>
  </si>
  <si>
    <t>18210503010010000110</t>
  </si>
  <si>
    <t>Единый сельскохозяйственный налог</t>
  </si>
  <si>
    <t>0114</t>
  </si>
  <si>
    <t>106100600135000000000180001</t>
  </si>
  <si>
    <t>60013500000000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</si>
  <si>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</si>
  <si>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</si>
  <si>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0116</t>
  </si>
  <si>
    <t>106100600132000000000180001</t>
  </si>
  <si>
    <t>60013200000000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</si>
  <si>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</si>
  <si>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</si>
  <si>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0119</t>
  </si>
  <si>
    <t>106100600128000000000180001</t>
  </si>
  <si>
    <t>60012800000000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</si>
  <si>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</si>
  <si>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</si>
  <si>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111100600161000000000180001</t>
  </si>
  <si>
    <t>60016100000000</t>
  </si>
  <si>
    <t>91111105075100000120</t>
  </si>
  <si>
    <t>Доходы от сдачи в аренду имущества, составляющего казну сельских поселений (за исключением земельных участков)</t>
  </si>
  <si>
    <t>Администрация Гусинского сельского поселения Краснинского района Смоленской области</t>
  </si>
  <si>
    <t>202100600205666240000180001</t>
  </si>
  <si>
    <t>60020566624000</t>
  </si>
  <si>
    <t>91120215001100000151</t>
  </si>
  <si>
    <t>Дотации бюджетам сельских поселений на выравнивание бюджетной обеспеченности</t>
  </si>
  <si>
    <t>202100600166666244300190001</t>
  </si>
  <si>
    <t>60016666624430</t>
  </si>
  <si>
    <t>91120220077100000151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</si>
  <si>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</si>
  <si>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202100600669666244300190001</t>
  </si>
  <si>
    <t>60066966624430</t>
  </si>
  <si>
    <t>91120229999100000151</t>
  </si>
  <si>
    <t>Прочие субсидии бюджетам сельских поселений</t>
  </si>
  <si>
    <t>202100600154000000000180001</t>
  </si>
  <si>
    <t>60015400000000</t>
  </si>
  <si>
    <t>91120235118100000151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</si>
  <si>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</si>
  <si>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202100600153000000000180001</t>
  </si>
  <si>
    <t>60015300000000</t>
  </si>
  <si>
    <t>91120249999100000151</t>
  </si>
  <si>
    <t>Прочие межбюджетные трансферты, передаваемые бюджетам сельских поселений</t>
  </si>
  <si>
    <t>207100600152000000000180001</t>
  </si>
  <si>
    <t>60015200000000</t>
  </si>
  <si>
    <t>91120705030100000180</t>
  </si>
  <si>
    <t>Прочие безвозмездные поступления в бюджеты поселений</t>
  </si>
  <si>
    <t>Всего</t>
  </si>
  <si>
    <t xml:space="preserve"> на 2019 год</t>
  </si>
  <si>
    <t xml:space="preserve"> на 2020 год</t>
  </si>
  <si>
    <t>Показатели прогноза доходов в 2018 году в соответствии с решением о бюджете</t>
  </si>
  <si>
    <t>Показатели кассовых поступлений в 2018 году</t>
  </si>
  <si>
    <t>Оценка исполнения 2018  года</t>
  </si>
  <si>
    <t xml:space="preserve"> на 2021 год</t>
  </si>
  <si>
    <t>113100600175666244300190001</t>
  </si>
  <si>
    <t>60017566624430</t>
  </si>
  <si>
    <t>91111302995100000130</t>
  </si>
  <si>
    <t>Прочие доходы от компенсации затрат бюджетов сельских поселений</t>
  </si>
  <si>
    <t>116100600188666240000190001</t>
  </si>
  <si>
    <t>60018866624000</t>
  </si>
  <si>
    <t>14111690050100000140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</si>
  <si>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</si>
  <si>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Федеральная служба по надзору в сфере защиты прав потребителей и благополучия человека</t>
  </si>
  <si>
    <t>0105</t>
  </si>
  <si>
    <t>Итого налоговые и неналоговые доходы</t>
  </si>
  <si>
    <t>Итого безвозмездные поступления</t>
  </si>
  <si>
    <t>0106</t>
  </si>
  <si>
    <t>0107</t>
  </si>
  <si>
    <t>0109</t>
  </si>
  <si>
    <t>0110</t>
  </si>
  <si>
    <t>0112</t>
  </si>
  <si>
    <t>0113</t>
  </si>
  <si>
    <t>0115</t>
  </si>
  <si>
    <t>0117</t>
  </si>
  <si>
    <t>0118</t>
  </si>
  <si>
    <t>0120</t>
  </si>
  <si>
    <t>0121</t>
  </si>
  <si>
    <t>0122</t>
  </si>
  <si>
    <t>Реестр источников доходов бюджета Гусинского сельского поселения Краснинского района Смоленской области на 2019 год и плановый период 2020 и 2021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</si>
</sst>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13" fillId="14" borderId="1" applyNumberFormat="0" applyAlignment="0" applyProtection="0"/>
    <xf numFmtId="0" fontId="14" fillId="15" borderId="2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1" applyNumberFormat="0" applyAlignment="0" applyProtection="0"/>
    <xf numFmtId="0" fontId="15" fillId="0" borderId="5" applyNumberFormat="0" applyFill="0" applyAlignment="0" applyProtection="0"/>
    <xf numFmtId="0" fontId="19" fillId="10" borderId="0" applyNumberFormat="0" applyBorder="0" applyAlignment="0" applyProtection="0"/>
    <xf numFmtId="0" fontId="0" fillId="3" borderId="6" applyNumberFormat="0" applyFont="0" applyAlignment="0" applyProtection="0"/>
    <xf numFmtId="0" fontId="12" fillId="14" borderId="7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7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17" borderId="0">
      <alignment/>
      <protection/>
    </xf>
    <xf numFmtId="0" fontId="21" fillId="0" borderId="0">
      <alignment/>
      <protection/>
    </xf>
    <xf numFmtId="0" fontId="21" fillId="0" borderId="9">
      <alignment horizontal="center" vertical="center"/>
      <protection/>
    </xf>
    <xf numFmtId="0" fontId="23" fillId="0" borderId="10">
      <alignment horizontal="center" vertical="center" wrapText="1"/>
      <protection/>
    </xf>
    <xf numFmtId="1" fontId="24" fillId="0" borderId="9">
      <alignment horizontal="center" vertical="center" shrinkToFit="1"/>
      <protection/>
    </xf>
    <xf numFmtId="0" fontId="21" fillId="0" borderId="11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5" fillId="0" borderId="0">
      <alignment horizontal="center" vertical="center"/>
      <protection/>
    </xf>
    <xf numFmtId="0" fontId="23" fillId="0" borderId="0">
      <alignment horizontal="center" vertical="center" wrapText="1"/>
      <protection/>
    </xf>
    <xf numFmtId="49" fontId="23" fillId="0" borderId="0">
      <alignment/>
      <protection/>
    </xf>
    <xf numFmtId="0" fontId="23" fillId="0" borderId="9">
      <alignment horizontal="center" vertical="center" wrapText="1"/>
      <protection/>
    </xf>
    <xf numFmtId="1" fontId="23" fillId="0" borderId="10">
      <alignment horizontal="center" vertical="center" shrinkToFit="1"/>
      <protection/>
    </xf>
    <xf numFmtId="0" fontId="23" fillId="0" borderId="0">
      <alignment/>
      <protection/>
    </xf>
    <xf numFmtId="0" fontId="23" fillId="0" borderId="11">
      <alignment horizontal="right"/>
      <protection/>
    </xf>
    <xf numFmtId="0" fontId="23" fillId="0" borderId="0">
      <alignment horizontal="left"/>
      <protection/>
    </xf>
    <xf numFmtId="0" fontId="23" fillId="0" borderId="0">
      <alignment horizontal="left" vertical="top"/>
      <protection/>
    </xf>
    <xf numFmtId="49" fontId="23" fillId="14" borderId="0">
      <alignment horizontal="left"/>
      <protection/>
    </xf>
    <xf numFmtId="49" fontId="23" fillId="0" borderId="0">
      <alignment horizontal="center"/>
      <protection/>
    </xf>
    <xf numFmtId="0" fontId="23" fillId="0" borderId="0">
      <alignment horizontal="center"/>
      <protection/>
    </xf>
    <xf numFmtId="0" fontId="23" fillId="14" borderId="0">
      <alignment wrapText="1"/>
      <protection/>
    </xf>
    <xf numFmtId="49" fontId="23" fillId="0" borderId="0">
      <alignment horizontal="left" wrapText="1"/>
      <protection/>
    </xf>
    <xf numFmtId="0" fontId="23" fillId="0" borderId="0">
      <alignment vertical="center"/>
      <protection/>
    </xf>
    <xf numFmtId="1" fontId="23" fillId="0" borderId="9">
      <alignment horizontal="center" vertical="center" wrapText="1"/>
      <protection/>
    </xf>
    <xf numFmtId="49" fontId="23" fillId="14" borderId="0">
      <alignment horizontal="left" wrapText="1"/>
      <protection/>
    </xf>
    <xf numFmtId="49" fontId="23" fillId="0" borderId="0">
      <alignment horizontal="center" vertical="center" wrapText="1"/>
      <protection/>
    </xf>
    <xf numFmtId="49" fontId="25" fillId="0" borderId="0">
      <alignment vertical="center"/>
      <protection/>
    </xf>
    <xf numFmtId="164" fontId="23" fillId="0" borderId="0">
      <alignment horizontal="center" vertical="center" wrapText="1"/>
      <protection/>
    </xf>
    <xf numFmtId="49" fontId="23" fillId="0" borderId="12">
      <alignment horizontal="center" vertical="center"/>
      <protection/>
    </xf>
    <xf numFmtId="49" fontId="23" fillId="0" borderId="0">
      <alignment horizontal="center" vertical="center"/>
      <protection/>
    </xf>
    <xf numFmtId="0" fontId="23" fillId="14" borderId="11">
      <alignment horizontal="center"/>
      <protection/>
    </xf>
    <xf numFmtId="0" fontId="23" fillId="0" borderId="11">
      <alignment vertical="center" wrapText="1"/>
      <protection/>
    </xf>
    <xf numFmtId="164" fontId="23" fillId="0" borderId="12">
      <alignment horizontal="center" vertical="center" wrapText="1"/>
      <protection/>
    </xf>
    <xf numFmtId="0" fontId="23" fillId="0" borderId="11">
      <alignment horizontal="center" vertical="center" wrapText="1"/>
      <protection/>
    </xf>
    <xf numFmtId="49" fontId="23" fillId="0" borderId="11">
      <alignment/>
      <protection/>
    </xf>
    <xf numFmtId="49" fontId="25" fillId="0" borderId="0">
      <alignment horizontal="center" vertical="center"/>
      <protection/>
    </xf>
    <xf numFmtId="1" fontId="23" fillId="0" borderId="9">
      <alignment horizontal="center" vertical="center" shrinkToFit="1"/>
      <protection/>
    </xf>
    <xf numFmtId="0" fontId="23" fillId="0" borderId="9">
      <alignment vertical="top" wrapText="1"/>
      <protection/>
    </xf>
    <xf numFmtId="49" fontId="23" fillId="0" borderId="12">
      <alignment horizontal="center" vertical="center" wrapText="1"/>
      <protection/>
    </xf>
    <xf numFmtId="49" fontId="23" fillId="0" borderId="11">
      <alignment horizontal="center" vertical="center" wrapText="1"/>
      <protection/>
    </xf>
    <xf numFmtId="49" fontId="23" fillId="0" borderId="9">
      <alignment horizontal="center"/>
      <protection/>
    </xf>
    <xf numFmtId="4" fontId="23" fillId="0" borderId="9">
      <alignment horizontal="right" vertical="center" shrinkToFit="1"/>
      <protection/>
    </xf>
    <xf numFmtId="0" fontId="23" fillId="0" borderId="11">
      <alignment horizontal="right" wrapText="1"/>
      <protection/>
    </xf>
    <xf numFmtId="0" fontId="23" fillId="0" borderId="12">
      <alignment horizontal="left" vertical="center" wrapText="1"/>
      <protection/>
    </xf>
    <xf numFmtId="0" fontId="23" fillId="0" borderId="13">
      <alignment horizontal="left" vertical="center" wrapText="1"/>
      <protection/>
    </xf>
    <xf numFmtId="0" fontId="26" fillId="0" borderId="0">
      <alignment horizontal="center" vertical="center" wrapText="1"/>
      <protection/>
    </xf>
    <xf numFmtId="0" fontId="23" fillId="0" borderId="0">
      <alignment horizontal="right" wrapText="1"/>
      <protection/>
    </xf>
    <xf numFmtId="0" fontId="23" fillId="0" borderId="0">
      <alignment horizontal="center" wrapText="1"/>
      <protection/>
    </xf>
    <xf numFmtId="1" fontId="23" fillId="0" borderId="0">
      <alignment horizontal="center" shrinkToFit="1"/>
      <protection/>
    </xf>
    <xf numFmtId="49" fontId="23" fillId="0" borderId="0">
      <alignment horizontal="center" shrinkToFit="1"/>
      <protection/>
    </xf>
    <xf numFmtId="0" fontId="23" fillId="0" borderId="0">
      <alignment horizontal="right" vertical="center"/>
      <protection/>
    </xf>
    <xf numFmtId="0" fontId="23" fillId="0" borderId="14">
      <alignment horizontal="center" vertical="center" wrapText="1"/>
      <protection/>
    </xf>
    <xf numFmtId="0" fontId="21" fillId="0" borderId="9">
      <alignment horizontal="center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1" fillId="0" borderId="0" xfId="62" applyNumberFormat="1" applyProtection="1">
      <alignment/>
      <protection/>
    </xf>
    <xf numFmtId="0" fontId="23" fillId="0" borderId="0" xfId="108" applyNumberFormat="1" applyProtection="1">
      <alignment horizontal="center" wrapText="1"/>
      <protection/>
    </xf>
    <xf numFmtId="0" fontId="23" fillId="0" borderId="0" xfId="68" applyNumberFormat="1" applyProtection="1">
      <alignment/>
      <protection/>
    </xf>
    <xf numFmtId="0" fontId="23" fillId="0" borderId="0" xfId="80" applyNumberFormat="1" applyProtection="1">
      <alignment horizontal="center"/>
      <protection/>
    </xf>
    <xf numFmtId="49" fontId="23" fillId="0" borderId="0" xfId="71" applyProtection="1">
      <alignment/>
      <protection/>
    </xf>
    <xf numFmtId="0" fontId="23" fillId="0" borderId="0" xfId="107" applyNumberFormat="1" applyProtection="1">
      <alignment horizontal="right" wrapText="1"/>
      <protection/>
    </xf>
    <xf numFmtId="1" fontId="23" fillId="0" borderId="0" xfId="109" applyProtection="1">
      <alignment horizontal="center" shrinkToFit="1"/>
      <protection/>
    </xf>
    <xf numFmtId="0" fontId="25" fillId="0" borderId="0" xfId="69" applyNumberFormat="1" applyProtection="1">
      <alignment horizontal="center" vertical="center"/>
      <protection/>
    </xf>
    <xf numFmtId="49" fontId="23" fillId="0" borderId="0" xfId="110" applyProtection="1">
      <alignment horizontal="center" shrinkToFit="1"/>
      <protection/>
    </xf>
    <xf numFmtId="0" fontId="23" fillId="0" borderId="0" xfId="70" applyNumberFormat="1" applyProtection="1">
      <alignment horizontal="center" vertical="center" wrapText="1"/>
      <protection/>
    </xf>
    <xf numFmtId="49" fontId="23" fillId="0" borderId="0" xfId="82" applyProtection="1">
      <alignment horizontal="left" wrapText="1"/>
      <protection/>
    </xf>
    <xf numFmtId="0" fontId="23" fillId="14" borderId="0" xfId="81" applyNumberFormat="1" applyProtection="1">
      <alignment wrapText="1"/>
      <protection/>
    </xf>
    <xf numFmtId="49" fontId="23" fillId="14" borderId="0" xfId="85" applyProtection="1">
      <alignment horizontal="left" wrapText="1"/>
      <protection/>
    </xf>
    <xf numFmtId="0" fontId="23" fillId="0" borderId="11" xfId="92" applyNumberFormat="1" applyProtection="1">
      <alignment vertical="center" wrapText="1"/>
      <protection/>
    </xf>
    <xf numFmtId="49" fontId="23" fillId="0" borderId="11" xfId="95" applyProtection="1">
      <alignment/>
      <protection/>
    </xf>
    <xf numFmtId="0" fontId="23" fillId="0" borderId="11" xfId="103" applyNumberFormat="1" applyProtection="1">
      <alignment horizontal="right" wrapText="1"/>
      <protection/>
    </xf>
    <xf numFmtId="49" fontId="23" fillId="0" borderId="0" xfId="79" applyProtection="1">
      <alignment horizontal="center"/>
      <protection/>
    </xf>
    <xf numFmtId="49" fontId="23" fillId="0" borderId="0" xfId="86" applyProtection="1">
      <alignment horizontal="center" vertical="center" wrapText="1"/>
      <protection/>
    </xf>
    <xf numFmtId="0" fontId="23" fillId="0" borderId="0" xfId="83" applyNumberFormat="1" applyProtection="1">
      <alignment vertical="center"/>
      <protection/>
    </xf>
    <xf numFmtId="49" fontId="25" fillId="0" borderId="0" xfId="87" applyProtection="1">
      <alignment vertical="center"/>
      <protection/>
    </xf>
    <xf numFmtId="49" fontId="25" fillId="0" borderId="0" xfId="96" applyProtection="1">
      <alignment horizontal="center" vertical="center"/>
      <protection/>
    </xf>
    <xf numFmtId="0" fontId="23" fillId="0" borderId="0" xfId="111" applyNumberFormat="1" applyProtection="1">
      <alignment horizontal="right" vertical="center"/>
      <protection/>
    </xf>
    <xf numFmtId="0" fontId="23" fillId="0" borderId="10" xfId="64" applyNumberFormat="1" applyProtection="1">
      <alignment horizontal="center" vertical="center" wrapText="1"/>
      <protection/>
    </xf>
    <xf numFmtId="0" fontId="23" fillId="0" borderId="9" xfId="72" applyNumberFormat="1" applyProtection="1">
      <alignment horizontal="center" vertical="center" wrapText="1"/>
      <protection/>
    </xf>
    <xf numFmtId="0" fontId="21" fillId="0" borderId="9" xfId="113" applyNumberFormat="1" applyProtection="1">
      <alignment horizontal="center"/>
      <protection/>
    </xf>
    <xf numFmtId="1" fontId="24" fillId="0" borderId="9" xfId="65" applyNumberFormat="1" applyProtection="1">
      <alignment horizontal="center" vertical="center" shrinkToFit="1"/>
      <protection/>
    </xf>
    <xf numFmtId="1" fontId="23" fillId="0" borderId="10" xfId="73" applyNumberFormat="1" applyProtection="1">
      <alignment horizontal="center" vertical="center" shrinkToFit="1"/>
      <protection/>
    </xf>
    <xf numFmtId="1" fontId="23" fillId="0" borderId="9" xfId="97" applyNumberFormat="1" applyProtection="1">
      <alignment horizontal="center" vertical="center" shrinkToFit="1"/>
      <protection/>
    </xf>
    <xf numFmtId="0" fontId="23" fillId="0" borderId="9" xfId="98" applyNumberFormat="1" applyProtection="1">
      <alignment vertical="top" wrapText="1"/>
      <protection/>
    </xf>
    <xf numFmtId="4" fontId="23" fillId="0" borderId="9" xfId="102" applyProtection="1">
      <alignment horizontal="right" vertical="center" shrinkToFit="1"/>
      <protection/>
    </xf>
    <xf numFmtId="0" fontId="23" fillId="0" borderId="9" xfId="72" applyNumberFormat="1" applyFont="1" applyProtection="1">
      <alignment horizontal="center" vertical="center" wrapText="1"/>
      <protection/>
    </xf>
    <xf numFmtId="0" fontId="23" fillId="0" borderId="14" xfId="112" applyNumberFormat="1" applyFont="1" applyProtection="1">
      <alignment horizontal="center" vertical="center" wrapText="1"/>
      <protection/>
    </xf>
    <xf numFmtId="1" fontId="24" fillId="18" borderId="9" xfId="65" applyNumberFormat="1" applyFill="1" applyProtection="1">
      <alignment horizontal="center" vertical="center" shrinkToFit="1"/>
      <protection/>
    </xf>
    <xf numFmtId="4" fontId="29" fillId="18" borderId="9" xfId="102" applyFont="1" applyFill="1" applyProtection="1">
      <alignment horizontal="right" vertical="center" shrinkToFit="1"/>
      <protection/>
    </xf>
    <xf numFmtId="49" fontId="23" fillId="0" borderId="9" xfId="97" applyNumberFormat="1" applyFont="1" applyProtection="1">
      <alignment horizontal="center" vertical="center" shrinkToFit="1"/>
      <protection/>
    </xf>
    <xf numFmtId="49" fontId="23" fillId="18" borderId="9" xfId="97" applyNumberFormat="1" applyFont="1" applyFill="1" applyProtection="1">
      <alignment horizontal="center" vertical="center" shrinkToFit="1"/>
      <protection/>
    </xf>
    <xf numFmtId="1" fontId="24" fillId="18" borderId="15" xfId="65" applyNumberFormat="1" applyFill="1" applyBorder="1" applyProtection="1">
      <alignment horizontal="center" vertical="center" shrinkToFit="1"/>
      <protection/>
    </xf>
    <xf numFmtId="0" fontId="0" fillId="0" borderId="0" xfId="0" applyBorder="1" applyAlignment="1" applyProtection="1">
      <alignment/>
      <protection locked="0"/>
    </xf>
    <xf numFmtId="0" fontId="21" fillId="18" borderId="16" xfId="66" applyNumberFormat="1" applyFill="1" applyBorder="1" applyAlignment="1" applyProtection="1">
      <alignment horizontal="center" vertical="center"/>
      <protection/>
    </xf>
    <xf numFmtId="49" fontId="26" fillId="18" borderId="17" xfId="101" applyNumberFormat="1" applyFont="1" applyFill="1" applyBorder="1" applyProtection="1">
      <alignment horizontal="center"/>
      <protection/>
    </xf>
    <xf numFmtId="49" fontId="23" fillId="0" borderId="0" xfId="82">
      <alignment horizontal="left" wrapText="1"/>
      <protection/>
    </xf>
    <xf numFmtId="49" fontId="23" fillId="14" borderId="0" xfId="78" applyProtection="1">
      <alignment horizontal="left"/>
      <protection/>
    </xf>
    <xf numFmtId="49" fontId="23" fillId="14" borderId="0" xfId="78">
      <alignment horizontal="left"/>
      <protection/>
    </xf>
    <xf numFmtId="0" fontId="23" fillId="0" borderId="10" xfId="64" applyNumberFormat="1" applyProtection="1">
      <alignment horizontal="center" vertical="center" wrapText="1"/>
      <protection/>
    </xf>
    <xf numFmtId="0" fontId="23" fillId="0" borderId="10" xfId="64">
      <alignment horizontal="center" vertical="center" wrapText="1"/>
      <protection/>
    </xf>
    <xf numFmtId="1" fontId="23" fillId="0" borderId="9" xfId="97" applyNumberFormat="1" applyProtection="1">
      <alignment horizontal="center" vertical="center" shrinkToFit="1"/>
      <protection/>
    </xf>
    <xf numFmtId="1" fontId="23" fillId="0" borderId="9" xfId="97">
      <alignment horizontal="center" vertical="center" shrinkToFit="1"/>
      <protection/>
    </xf>
    <xf numFmtId="0" fontId="28" fillId="18" borderId="18" xfId="98" applyNumberFormat="1" applyFont="1" applyFill="1" applyBorder="1" applyAlignment="1" applyProtection="1">
      <alignment horizontal="right" wrapText="1"/>
      <protection/>
    </xf>
    <xf numFmtId="0" fontId="28" fillId="18" borderId="17" xfId="98" applyNumberFormat="1" applyFont="1" applyFill="1" applyBorder="1" applyAlignment="1" applyProtection="1">
      <alignment horizontal="right" wrapText="1"/>
      <protection/>
    </xf>
    <xf numFmtId="1" fontId="23" fillId="18" borderId="18" xfId="73" applyNumberFormat="1" applyFill="1" applyBorder="1" applyAlignment="1" applyProtection="1">
      <alignment horizontal="center" vertical="center" shrinkToFit="1"/>
      <protection/>
    </xf>
    <xf numFmtId="0" fontId="0" fillId="18" borderId="19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28" fillId="18" borderId="20" xfId="98" applyNumberFormat="1" applyFont="1" applyFill="1" applyBorder="1" applyAlignment="1" applyProtection="1">
      <alignment horizontal="right" wrapText="1"/>
      <protection/>
    </xf>
    <xf numFmtId="0" fontId="28" fillId="18" borderId="21" xfId="98" applyNumberFormat="1" applyFont="1" applyFill="1" applyBorder="1" applyAlignment="1" applyProtection="1">
      <alignment horizontal="right" wrapText="1"/>
      <protection/>
    </xf>
    <xf numFmtId="1" fontId="23" fillId="0" borderId="9" xfId="84" applyNumberFormat="1" applyProtection="1">
      <alignment horizontal="center" vertical="center" wrapText="1"/>
      <protection/>
    </xf>
    <xf numFmtId="1" fontId="23" fillId="0" borderId="9" xfId="84">
      <alignment horizontal="center" vertical="center" wrapText="1"/>
      <protection/>
    </xf>
    <xf numFmtId="1" fontId="23" fillId="18" borderId="20" xfId="73" applyNumberFormat="1" applyFill="1" applyBorder="1" applyAlignment="1" applyProtection="1">
      <alignment horizontal="center" vertical="center" shrinkToFit="1"/>
      <protection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6" fillId="0" borderId="0" xfId="106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3" fillId="0" borderId="9" xfId="72" applyNumberFormat="1" applyProtection="1">
      <alignment horizontal="center" vertical="center" wrapText="1"/>
      <protection/>
    </xf>
    <xf numFmtId="0" fontId="23" fillId="0" borderId="9" xfId="72">
      <alignment horizontal="center" vertical="center" wrapText="1"/>
      <protection/>
    </xf>
    <xf numFmtId="0" fontId="21" fillId="0" borderId="9" xfId="63" applyNumberFormat="1" applyProtection="1">
      <alignment horizontal="center" vertical="center"/>
      <protection/>
    </xf>
    <xf numFmtId="0" fontId="21" fillId="0" borderId="9" xfId="63">
      <alignment horizontal="center" vertical="center"/>
      <protection/>
    </xf>
    <xf numFmtId="49" fontId="23" fillId="0" borderId="0" xfId="82" applyProtection="1">
      <alignment horizontal="left" wrapText="1"/>
      <protection/>
    </xf>
    <xf numFmtId="0" fontId="23" fillId="0" borderId="9" xfId="72" applyNumberFormat="1" applyFont="1" applyProtection="1">
      <alignment horizontal="center" vertical="center" wrapText="1"/>
      <protection/>
    </xf>
    <xf numFmtId="0" fontId="23" fillId="14" borderId="11" xfId="91" applyNumberFormat="1" applyProtection="1">
      <alignment horizontal="center"/>
      <protection/>
    </xf>
    <xf numFmtId="0" fontId="23" fillId="14" borderId="11" xfId="91">
      <alignment horizontal="center"/>
      <protection/>
    </xf>
    <xf numFmtId="0" fontId="23" fillId="0" borderId="0" xfId="80" applyNumberFormat="1" applyProtection="1">
      <alignment horizontal="center"/>
      <protection/>
    </xf>
    <xf numFmtId="0" fontId="23" fillId="0" borderId="0" xfId="80">
      <alignment horizontal="center"/>
      <protection/>
    </xf>
    <xf numFmtId="0" fontId="23" fillId="0" borderId="12" xfId="104" applyNumberFormat="1" applyProtection="1">
      <alignment horizontal="left" vertical="center" wrapText="1"/>
      <protection/>
    </xf>
    <xf numFmtId="0" fontId="23" fillId="0" borderId="12" xfId="104">
      <alignment horizontal="left" vertical="center" wrapText="1"/>
      <protection/>
    </xf>
    <xf numFmtId="0" fontId="23" fillId="0" borderId="13" xfId="105" applyNumberFormat="1" applyProtection="1">
      <alignment horizontal="left" vertical="center" wrapText="1"/>
      <protection/>
    </xf>
    <xf numFmtId="0" fontId="23" fillId="0" borderId="13" xfId="105">
      <alignment horizontal="left" vertical="center" wrapText="1"/>
      <protection/>
    </xf>
    <xf numFmtId="0" fontId="28" fillId="18" borderId="23" xfId="75" applyNumberFormat="1" applyFont="1" applyFill="1" applyBorder="1" applyAlignment="1" applyProtection="1">
      <alignment horizontal="right"/>
      <protection/>
    </xf>
    <xf numFmtId="0" fontId="30" fillId="0" borderId="24" xfId="0" applyFont="1" applyBorder="1" applyAlignment="1" applyProtection="1">
      <alignment horizontal="right"/>
      <protection locked="0"/>
    </xf>
    <xf numFmtId="0" fontId="0" fillId="18" borderId="25" xfId="0" applyFill="1" applyBorder="1" applyAlignment="1">
      <alignment/>
    </xf>
    <xf numFmtId="0" fontId="0" fillId="18" borderId="24" xfId="0" applyFill="1" applyBorder="1" applyAlignment="1">
      <alignment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xl45" xfId="85"/>
    <cellStyle name="xl46" xfId="86"/>
    <cellStyle name="xl47" xfId="87"/>
    <cellStyle name="xl48" xfId="88"/>
    <cellStyle name="xl49" xfId="89"/>
    <cellStyle name="xl50" xfId="90"/>
    <cellStyle name="xl51" xfId="91"/>
    <cellStyle name="xl52" xfId="92"/>
    <cellStyle name="xl53" xfId="93"/>
    <cellStyle name="xl54" xfId="94"/>
    <cellStyle name="xl55" xfId="95"/>
    <cellStyle name="xl56" xfId="96"/>
    <cellStyle name="xl57" xfId="97"/>
    <cellStyle name="xl58" xfId="98"/>
    <cellStyle name="xl59" xfId="99"/>
    <cellStyle name="xl60" xfId="100"/>
    <cellStyle name="xl61" xfId="101"/>
    <cellStyle name="xl62" xfId="102"/>
    <cellStyle name="xl63" xfId="103"/>
    <cellStyle name="xl64" xfId="104"/>
    <cellStyle name="xl65" xfId="105"/>
    <cellStyle name="xl66" xfId="106"/>
    <cellStyle name="xl67" xfId="107"/>
    <cellStyle name="xl68" xfId="108"/>
    <cellStyle name="xl69" xfId="109"/>
    <cellStyle name="xl70" xfId="110"/>
    <cellStyle name="xl71" xfId="111"/>
    <cellStyle name="xl72" xfId="112"/>
    <cellStyle name="xl73" xfId="113"/>
    <cellStyle name="Hyperlink" xfId="114"/>
    <cellStyle name="Currency" xfId="115"/>
    <cellStyle name="Currency [0]" xfId="116"/>
    <cellStyle name="Followed Hyperlink" xfId="117"/>
    <cellStyle name="Percent" xfId="118"/>
    <cellStyle name="Comma" xfId="119"/>
    <cellStyle name="Comma [0]" xfId="12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zoomScale="70" zoomScaleNormal="70" zoomScaleSheetLayoutView="70" zoomScalePageLayoutView="70" workbookViewId="0" topLeftCell="A1">
      <selection activeCell="A1" sqref="A1:S1"/>
    </sheetView>
  </sheetViews>
  <sheetFormatPr defaultColWidth="9.140625" defaultRowHeight="15"/>
  <cols>
    <col min="1" max="1" width="9.140625" style="1" customWidth="1"/>
    <col min="2" max="2" width="12.421875" style="1" customWidth="1"/>
    <col min="3" max="3" width="13.57421875" style="1" customWidth="1"/>
    <col min="4" max="4" width="20.00390625" style="1" customWidth="1"/>
    <col min="5" max="5" width="1.8515625" style="1" customWidth="1"/>
    <col min="6" max="6" width="7.140625" style="1" customWidth="1"/>
    <col min="7" max="7" width="1.7109375" style="1" customWidth="1"/>
    <col min="8" max="8" width="5.421875" style="1" customWidth="1"/>
    <col min="9" max="9" width="14.00390625" style="1" customWidth="1"/>
    <col min="10" max="10" width="1.28515625" style="1" customWidth="1"/>
    <col min="11" max="11" width="2.00390625" style="1" customWidth="1"/>
    <col min="12" max="12" width="38.140625" style="1" customWidth="1"/>
    <col min="13" max="13" width="26.7109375" style="1" customWidth="1"/>
    <col min="14" max="14" width="8.57421875" style="1" customWidth="1"/>
    <col min="15" max="15" width="17.57421875" style="1" customWidth="1"/>
    <col min="16" max="16" width="19.8515625" style="1" customWidth="1"/>
    <col min="17" max="17" width="18.421875" style="1" customWidth="1"/>
    <col min="18" max="18" width="18.7109375" style="1" customWidth="1"/>
    <col min="19" max="19" width="18.57421875" style="1" customWidth="1"/>
    <col min="20" max="20" width="20.421875" style="1" customWidth="1"/>
    <col min="21" max="16384" width="9.140625" style="1" customWidth="1"/>
  </cols>
  <sheetData>
    <row r="1" spans="1:21" ht="50.25" customHeight="1">
      <c r="A1" s="61" t="s">
        <v>133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  <c r="T1" s="3"/>
      <c r="U1" s="2"/>
    </row>
    <row r="2" spans="1:21" ht="15" customHeight="1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2"/>
    </row>
    <row r="3" spans="1:21" ht="19.5" customHeight="1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0"/>
      <c r="U3" s="2"/>
    </row>
    <row r="4" spans="1:21" ht="18.75" customHeight="1">
      <c r="A4" s="2"/>
      <c r="B4" s="4"/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"/>
      <c r="T4" s="8"/>
      <c r="U4" s="2"/>
    </row>
    <row r="5" spans="1:21" ht="26.25" customHeight="1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8"/>
      <c r="U5" s="2"/>
    </row>
    <row r="6" spans="1:21" ht="15" customHeight="1">
      <c r="A6" s="68" t="s">
        <v>0</v>
      </c>
      <c r="B6" s="42"/>
      <c r="C6" s="42"/>
      <c r="D6" s="42"/>
      <c r="E6" s="42"/>
      <c r="F6" s="74" t="s">
        <v>1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"/>
      <c r="T6" s="8"/>
      <c r="U6" s="2"/>
    </row>
    <row r="7" spans="1:21" ht="15" customHeight="1">
      <c r="A7" s="68" t="s">
        <v>2</v>
      </c>
      <c r="B7" s="42"/>
      <c r="C7" s="42"/>
      <c r="D7" s="42"/>
      <c r="E7" s="42"/>
      <c r="F7" s="76" t="s">
        <v>3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"/>
      <c r="T7" s="8"/>
      <c r="U7" s="2"/>
    </row>
    <row r="8" spans="1:21" ht="18.75" customHeight="1">
      <c r="A8" s="2"/>
      <c r="B8" s="43"/>
      <c r="C8" s="44"/>
      <c r="D8" s="13"/>
      <c r="E8" s="14"/>
      <c r="F8" s="70"/>
      <c r="G8" s="71"/>
      <c r="H8" s="71"/>
      <c r="I8" s="15"/>
      <c r="J8" s="16"/>
      <c r="K8" s="16"/>
      <c r="L8" s="16"/>
      <c r="M8" s="16"/>
      <c r="N8" s="16"/>
      <c r="O8" s="16"/>
      <c r="P8" s="17"/>
      <c r="Q8" s="17"/>
      <c r="R8" s="17"/>
      <c r="S8" s="7"/>
      <c r="T8" s="18"/>
      <c r="U8" s="2"/>
    </row>
    <row r="9" spans="1:21" ht="17.25" customHeight="1">
      <c r="A9" s="2"/>
      <c r="B9" s="6"/>
      <c r="C9" s="6"/>
      <c r="D9" s="12"/>
      <c r="E9" s="19"/>
      <c r="F9" s="14"/>
      <c r="G9" s="19"/>
      <c r="H9" s="19"/>
      <c r="I9" s="19"/>
      <c r="J9" s="6"/>
      <c r="K9" s="6"/>
      <c r="L9" s="6"/>
      <c r="M9" s="6"/>
      <c r="N9" s="6"/>
      <c r="O9" s="6"/>
      <c r="P9" s="11"/>
      <c r="Q9" s="11"/>
      <c r="R9" s="11"/>
      <c r="S9" s="11"/>
      <c r="T9" s="3"/>
      <c r="U9" s="2"/>
    </row>
    <row r="10" spans="1:21" ht="19.5" customHeight="1">
      <c r="A10" s="2"/>
      <c r="B10" s="4"/>
      <c r="C10" s="4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4</v>
      </c>
      <c r="U10" s="2"/>
    </row>
    <row r="11" spans="1:21" ht="15" customHeight="1">
      <c r="A11" s="66" t="s">
        <v>5</v>
      </c>
      <c r="B11" s="45" t="s">
        <v>6</v>
      </c>
      <c r="C11" s="64" t="s">
        <v>7</v>
      </c>
      <c r="D11" s="65"/>
      <c r="E11" s="64" t="s">
        <v>8</v>
      </c>
      <c r="F11" s="65"/>
      <c r="G11" s="65"/>
      <c r="H11" s="65"/>
      <c r="I11" s="65"/>
      <c r="J11" s="65"/>
      <c r="K11" s="65"/>
      <c r="L11" s="64" t="s">
        <v>9</v>
      </c>
      <c r="M11" s="64" t="s">
        <v>10</v>
      </c>
      <c r="N11" s="64" t="s">
        <v>11</v>
      </c>
      <c r="O11" s="69" t="s">
        <v>105</v>
      </c>
      <c r="P11" s="69" t="s">
        <v>106</v>
      </c>
      <c r="Q11" s="69" t="s">
        <v>107</v>
      </c>
      <c r="R11" s="64" t="s">
        <v>12</v>
      </c>
      <c r="S11" s="65"/>
      <c r="T11" s="65"/>
      <c r="U11" s="2"/>
    </row>
    <row r="12" spans="1:21" ht="76.5" customHeight="1">
      <c r="A12" s="67"/>
      <c r="B12" s="46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32" t="s">
        <v>103</v>
      </c>
      <c r="S12" s="32" t="s">
        <v>104</v>
      </c>
      <c r="T12" s="33" t="s">
        <v>108</v>
      </c>
      <c r="U12" s="2"/>
    </row>
    <row r="13" spans="1:21" ht="15" customHeight="1">
      <c r="A13" s="24">
        <v>1</v>
      </c>
      <c r="B13" s="25">
        <v>2</v>
      </c>
      <c r="C13" s="64">
        <v>3</v>
      </c>
      <c r="D13" s="65"/>
      <c r="E13" s="64">
        <v>4</v>
      </c>
      <c r="F13" s="65"/>
      <c r="G13" s="65"/>
      <c r="H13" s="65"/>
      <c r="I13" s="65"/>
      <c r="J13" s="65"/>
      <c r="K13" s="65"/>
      <c r="L13" s="25">
        <v>5</v>
      </c>
      <c r="M13" s="25">
        <v>6</v>
      </c>
      <c r="N13" s="25">
        <v>7</v>
      </c>
      <c r="O13" s="25">
        <v>8</v>
      </c>
      <c r="P13" s="25">
        <v>9</v>
      </c>
      <c r="Q13" s="25">
        <v>10</v>
      </c>
      <c r="R13" s="25">
        <v>11</v>
      </c>
      <c r="S13" s="25">
        <v>12</v>
      </c>
      <c r="T13" s="26">
        <v>13</v>
      </c>
      <c r="U13" s="2"/>
    </row>
    <row r="14" spans="1:21" ht="89.25" customHeight="1">
      <c r="A14" s="27" t="s">
        <v>13</v>
      </c>
      <c r="B14" s="28" t="s">
        <v>14</v>
      </c>
      <c r="C14" s="56" t="s">
        <v>15</v>
      </c>
      <c r="D14" s="57"/>
      <c r="E14" s="47" t="s">
        <v>16</v>
      </c>
      <c r="F14" s="48"/>
      <c r="G14" s="48"/>
      <c r="H14" s="48"/>
      <c r="I14" s="48"/>
      <c r="J14" s="48"/>
      <c r="K14" s="48"/>
      <c r="L14" s="30" t="s">
        <v>17</v>
      </c>
      <c r="M14" s="30" t="s">
        <v>18</v>
      </c>
      <c r="N14" s="29" t="s">
        <v>19</v>
      </c>
      <c r="O14" s="31">
        <v>684700</v>
      </c>
      <c r="P14" s="31">
        <v>623274.99</v>
      </c>
      <c r="Q14" s="31">
        <v>851100</v>
      </c>
      <c r="R14" s="31">
        <v>857800</v>
      </c>
      <c r="S14" s="31">
        <v>1085200</v>
      </c>
      <c r="T14" s="31">
        <v>1290800</v>
      </c>
      <c r="U14" s="2"/>
    </row>
    <row r="15" spans="1:21" ht="114.75" customHeight="1">
      <c r="A15" s="27" t="s">
        <v>20</v>
      </c>
      <c r="B15" s="28" t="s">
        <v>21</v>
      </c>
      <c r="C15" s="56" t="s">
        <v>22</v>
      </c>
      <c r="D15" s="57"/>
      <c r="E15" s="47" t="s">
        <v>23</v>
      </c>
      <c r="F15" s="48"/>
      <c r="G15" s="48"/>
      <c r="H15" s="48"/>
      <c r="I15" s="48"/>
      <c r="J15" s="48"/>
      <c r="K15" s="48"/>
      <c r="L15" s="30" t="s">
        <v>24</v>
      </c>
      <c r="M15" s="30" t="s">
        <v>18</v>
      </c>
      <c r="N15" s="29" t="s">
        <v>25</v>
      </c>
      <c r="O15" s="31">
        <v>5300</v>
      </c>
      <c r="P15" s="31">
        <v>5653.23</v>
      </c>
      <c r="Q15" s="31">
        <v>7900</v>
      </c>
      <c r="R15" s="31">
        <v>6000</v>
      </c>
      <c r="S15" s="31">
        <v>7200</v>
      </c>
      <c r="T15" s="31">
        <v>8300</v>
      </c>
      <c r="U15" s="2"/>
    </row>
    <row r="16" spans="1:21" ht="102" customHeight="1">
      <c r="A16" s="27" t="s">
        <v>26</v>
      </c>
      <c r="B16" s="28" t="s">
        <v>27</v>
      </c>
      <c r="C16" s="56" t="s">
        <v>28</v>
      </c>
      <c r="D16" s="57"/>
      <c r="E16" s="47" t="s">
        <v>29</v>
      </c>
      <c r="F16" s="48"/>
      <c r="G16" s="48"/>
      <c r="H16" s="48"/>
      <c r="I16" s="48"/>
      <c r="J16" s="48"/>
      <c r="K16" s="48"/>
      <c r="L16" s="30" t="s">
        <v>30</v>
      </c>
      <c r="M16" s="30" t="s">
        <v>18</v>
      </c>
      <c r="N16" s="29" t="s">
        <v>31</v>
      </c>
      <c r="O16" s="31">
        <v>1252700</v>
      </c>
      <c r="P16" s="31">
        <v>941919.15</v>
      </c>
      <c r="Q16" s="31">
        <v>1262900</v>
      </c>
      <c r="R16" s="31">
        <v>1661100</v>
      </c>
      <c r="S16" s="31">
        <v>2104200</v>
      </c>
      <c r="T16" s="31">
        <v>2503900</v>
      </c>
      <c r="U16" s="2"/>
    </row>
    <row r="17" spans="1:21" ht="89.25" customHeight="1">
      <c r="A17" s="27" t="s">
        <v>32</v>
      </c>
      <c r="B17" s="28" t="s">
        <v>33</v>
      </c>
      <c r="C17" s="56" t="s">
        <v>34</v>
      </c>
      <c r="D17" s="57"/>
      <c r="E17" s="47" t="s">
        <v>35</v>
      </c>
      <c r="F17" s="48"/>
      <c r="G17" s="48"/>
      <c r="H17" s="48"/>
      <c r="I17" s="48"/>
      <c r="J17" s="48"/>
      <c r="K17" s="48"/>
      <c r="L17" s="30" t="s">
        <v>36</v>
      </c>
      <c r="M17" s="30" t="s">
        <v>18</v>
      </c>
      <c r="N17" s="29" t="s">
        <v>37</v>
      </c>
      <c r="O17" s="31">
        <v>-104400</v>
      </c>
      <c r="P17" s="31">
        <v>-139611.2</v>
      </c>
      <c r="Q17" s="31">
        <v>-192200</v>
      </c>
      <c r="R17" s="31">
        <v>-158100</v>
      </c>
      <c r="S17" s="31">
        <v>-201900</v>
      </c>
      <c r="T17" s="31">
        <v>-233800</v>
      </c>
      <c r="U17" s="2"/>
    </row>
    <row r="18" spans="1:21" ht="89.25" customHeight="1">
      <c r="A18" s="27">
        <v>5</v>
      </c>
      <c r="B18" s="28" t="s">
        <v>113</v>
      </c>
      <c r="C18" s="56" t="s">
        <v>114</v>
      </c>
      <c r="D18" s="57"/>
      <c r="E18" s="47" t="s">
        <v>115</v>
      </c>
      <c r="F18" s="48"/>
      <c r="G18" s="48"/>
      <c r="H18" s="48"/>
      <c r="I18" s="48"/>
      <c r="J18" s="48"/>
      <c r="K18" s="48"/>
      <c r="L18" s="30" t="s">
        <v>116</v>
      </c>
      <c r="M18" s="30" t="s">
        <v>117</v>
      </c>
      <c r="N18" s="36" t="s">
        <v>43</v>
      </c>
      <c r="O18" s="31">
        <v>0</v>
      </c>
      <c r="P18" s="31">
        <v>15000</v>
      </c>
      <c r="Q18" s="31">
        <v>15000</v>
      </c>
      <c r="R18" s="31">
        <v>15000</v>
      </c>
      <c r="S18" s="31">
        <v>16000</v>
      </c>
      <c r="T18" s="31">
        <v>16000</v>
      </c>
      <c r="U18" s="2"/>
    </row>
    <row r="19" spans="1:21" ht="102" customHeight="1">
      <c r="A19" s="27">
        <v>6</v>
      </c>
      <c r="B19" s="28" t="s">
        <v>38</v>
      </c>
      <c r="C19" s="56" t="s">
        <v>39</v>
      </c>
      <c r="D19" s="57"/>
      <c r="E19" s="47" t="s">
        <v>40</v>
      </c>
      <c r="F19" s="48"/>
      <c r="G19" s="48"/>
      <c r="H19" s="48"/>
      <c r="I19" s="48"/>
      <c r="J19" s="48"/>
      <c r="K19" s="48"/>
      <c r="L19" s="30" t="s">
        <v>41</v>
      </c>
      <c r="M19" s="30" t="s">
        <v>42</v>
      </c>
      <c r="N19" s="36" t="s">
        <v>118</v>
      </c>
      <c r="O19" s="31">
        <v>3744200</v>
      </c>
      <c r="P19" s="31">
        <v>2363618.31</v>
      </c>
      <c r="Q19" s="31">
        <v>3339600</v>
      </c>
      <c r="R19" s="31">
        <v>3356500</v>
      </c>
      <c r="S19" s="31">
        <v>3487400</v>
      </c>
      <c r="T19" s="31">
        <v>3644300</v>
      </c>
      <c r="U19" s="2"/>
    </row>
    <row r="20" spans="1:21" ht="140.25" customHeight="1">
      <c r="A20" s="27">
        <v>7</v>
      </c>
      <c r="B20" s="28" t="s">
        <v>44</v>
      </c>
      <c r="C20" s="56" t="s">
        <v>45</v>
      </c>
      <c r="D20" s="57"/>
      <c r="E20" s="47" t="s">
        <v>46</v>
      </c>
      <c r="F20" s="48"/>
      <c r="G20" s="48"/>
      <c r="H20" s="48"/>
      <c r="I20" s="48"/>
      <c r="J20" s="48"/>
      <c r="K20" s="48"/>
      <c r="L20" s="30" t="s">
        <v>47</v>
      </c>
      <c r="M20" s="30" t="s">
        <v>42</v>
      </c>
      <c r="N20" s="36" t="s">
        <v>121</v>
      </c>
      <c r="O20" s="31">
        <v>0</v>
      </c>
      <c r="P20" s="31">
        <v>291.02</v>
      </c>
      <c r="Q20" s="31">
        <v>900</v>
      </c>
      <c r="R20" s="31">
        <v>0</v>
      </c>
      <c r="S20" s="31">
        <v>0</v>
      </c>
      <c r="T20" s="31">
        <v>0</v>
      </c>
      <c r="U20" s="2"/>
    </row>
    <row r="21" spans="1:21" ht="63.75" customHeight="1">
      <c r="A21" s="27">
        <v>8</v>
      </c>
      <c r="B21" s="28" t="s">
        <v>49</v>
      </c>
      <c r="C21" s="56" t="s">
        <v>50</v>
      </c>
      <c r="D21" s="57"/>
      <c r="E21" s="47" t="s">
        <v>51</v>
      </c>
      <c r="F21" s="48"/>
      <c r="G21" s="48"/>
      <c r="H21" s="48"/>
      <c r="I21" s="48"/>
      <c r="J21" s="48"/>
      <c r="K21" s="48"/>
      <c r="L21" s="30" t="s">
        <v>52</v>
      </c>
      <c r="M21" s="30" t="s">
        <v>42</v>
      </c>
      <c r="N21" s="36" t="s">
        <v>122</v>
      </c>
      <c r="O21" s="31">
        <v>0</v>
      </c>
      <c r="P21" s="31">
        <v>4943.55</v>
      </c>
      <c r="Q21" s="31">
        <v>6000</v>
      </c>
      <c r="R21" s="31">
        <v>0</v>
      </c>
      <c r="S21" s="31">
        <v>0</v>
      </c>
      <c r="T21" s="31">
        <v>0</v>
      </c>
      <c r="U21" s="2"/>
    </row>
    <row r="22" spans="1:21" ht="25.5" customHeight="1">
      <c r="A22" s="27">
        <v>9</v>
      </c>
      <c r="B22" s="28" t="s">
        <v>54</v>
      </c>
      <c r="C22" s="56" t="s">
        <v>55</v>
      </c>
      <c r="D22" s="57"/>
      <c r="E22" s="47" t="s">
        <v>56</v>
      </c>
      <c r="F22" s="48"/>
      <c r="G22" s="48"/>
      <c r="H22" s="48"/>
      <c r="I22" s="48"/>
      <c r="J22" s="48"/>
      <c r="K22" s="48"/>
      <c r="L22" s="30" t="s">
        <v>57</v>
      </c>
      <c r="M22" s="30" t="s">
        <v>42</v>
      </c>
      <c r="N22" s="36" t="s">
        <v>48</v>
      </c>
      <c r="O22" s="31">
        <v>22300</v>
      </c>
      <c r="P22" s="31">
        <v>1437.31</v>
      </c>
      <c r="Q22" s="31">
        <v>1400</v>
      </c>
      <c r="R22" s="31">
        <v>19600</v>
      </c>
      <c r="S22" s="31">
        <v>20400</v>
      </c>
      <c r="T22" s="31">
        <v>21100</v>
      </c>
      <c r="U22" s="2"/>
    </row>
    <row r="23" spans="1:21" ht="63.75" customHeight="1">
      <c r="A23" s="27">
        <v>10</v>
      </c>
      <c r="B23" s="28" t="s">
        <v>59</v>
      </c>
      <c r="C23" s="56" t="s">
        <v>60</v>
      </c>
      <c r="D23" s="57"/>
      <c r="E23" s="47" t="s">
        <v>61</v>
      </c>
      <c r="F23" s="48"/>
      <c r="G23" s="48"/>
      <c r="H23" s="48"/>
      <c r="I23" s="48"/>
      <c r="J23" s="48"/>
      <c r="K23" s="48"/>
      <c r="L23" s="30" t="s">
        <v>62</v>
      </c>
      <c r="M23" s="30" t="s">
        <v>42</v>
      </c>
      <c r="N23" s="36" t="s">
        <v>123</v>
      </c>
      <c r="O23" s="31">
        <v>233600</v>
      </c>
      <c r="P23" s="31">
        <v>74720.34</v>
      </c>
      <c r="Q23" s="31">
        <v>165500</v>
      </c>
      <c r="R23" s="31">
        <v>381500</v>
      </c>
      <c r="S23" s="31">
        <v>419700</v>
      </c>
      <c r="T23" s="31">
        <v>442800</v>
      </c>
      <c r="U23" s="2"/>
    </row>
    <row r="24" spans="1:21" ht="51" customHeight="1">
      <c r="A24" s="27">
        <v>11</v>
      </c>
      <c r="B24" s="28" t="s">
        <v>64</v>
      </c>
      <c r="C24" s="56" t="s">
        <v>65</v>
      </c>
      <c r="D24" s="57"/>
      <c r="E24" s="47" t="s">
        <v>66</v>
      </c>
      <c r="F24" s="48"/>
      <c r="G24" s="48"/>
      <c r="H24" s="48"/>
      <c r="I24" s="48"/>
      <c r="J24" s="48"/>
      <c r="K24" s="48"/>
      <c r="L24" s="30" t="s">
        <v>67</v>
      </c>
      <c r="M24" s="30" t="s">
        <v>42</v>
      </c>
      <c r="N24" s="36" t="s">
        <v>124</v>
      </c>
      <c r="O24" s="31">
        <v>3162100</v>
      </c>
      <c r="P24" s="31">
        <v>2262419.35</v>
      </c>
      <c r="Q24" s="31">
        <v>2827500</v>
      </c>
      <c r="R24" s="31">
        <v>2699400</v>
      </c>
      <c r="S24" s="31">
        <v>2873900</v>
      </c>
      <c r="T24" s="31">
        <v>3061800</v>
      </c>
      <c r="U24" s="2"/>
    </row>
    <row r="25" spans="1:21" ht="51" customHeight="1">
      <c r="A25" s="27">
        <v>12</v>
      </c>
      <c r="B25" s="28" t="s">
        <v>69</v>
      </c>
      <c r="C25" s="56" t="s">
        <v>70</v>
      </c>
      <c r="D25" s="57"/>
      <c r="E25" s="47" t="s">
        <v>71</v>
      </c>
      <c r="F25" s="48"/>
      <c r="G25" s="48"/>
      <c r="H25" s="48"/>
      <c r="I25" s="48"/>
      <c r="J25" s="48"/>
      <c r="K25" s="48"/>
      <c r="L25" s="30" t="s">
        <v>72</v>
      </c>
      <c r="M25" s="30" t="s">
        <v>42</v>
      </c>
      <c r="N25" s="36" t="s">
        <v>53</v>
      </c>
      <c r="O25" s="31">
        <v>526300</v>
      </c>
      <c r="P25" s="31">
        <v>422661.75</v>
      </c>
      <c r="Q25" s="31">
        <v>870000</v>
      </c>
      <c r="R25" s="31">
        <v>617800</v>
      </c>
      <c r="S25" s="31">
        <v>657700</v>
      </c>
      <c r="T25" s="31">
        <v>700700</v>
      </c>
      <c r="U25" s="2"/>
    </row>
    <row r="26" spans="1:21" ht="51" customHeight="1">
      <c r="A26" s="27">
        <v>13</v>
      </c>
      <c r="B26" s="28" t="s">
        <v>73</v>
      </c>
      <c r="C26" s="56" t="s">
        <v>74</v>
      </c>
      <c r="D26" s="57"/>
      <c r="E26" s="47" t="s">
        <v>75</v>
      </c>
      <c r="F26" s="48"/>
      <c r="G26" s="48"/>
      <c r="H26" s="48"/>
      <c r="I26" s="48"/>
      <c r="J26" s="48"/>
      <c r="K26" s="48"/>
      <c r="L26" s="30" t="s">
        <v>76</v>
      </c>
      <c r="M26" s="30" t="s">
        <v>77</v>
      </c>
      <c r="N26" s="36" t="s">
        <v>125</v>
      </c>
      <c r="O26" s="31">
        <v>114400</v>
      </c>
      <c r="P26" s="31">
        <v>76258.68</v>
      </c>
      <c r="Q26" s="31">
        <v>106900</v>
      </c>
      <c r="R26" s="31">
        <v>74900</v>
      </c>
      <c r="S26" s="31">
        <v>77700</v>
      </c>
      <c r="T26" s="31">
        <v>80800</v>
      </c>
      <c r="U26" s="2"/>
    </row>
    <row r="27" spans="1:21" ht="51" customHeight="1">
      <c r="A27" s="27">
        <v>14</v>
      </c>
      <c r="B27" s="28" t="s">
        <v>109</v>
      </c>
      <c r="C27" s="56" t="s">
        <v>110</v>
      </c>
      <c r="D27" s="57"/>
      <c r="E27" s="47" t="s">
        <v>111</v>
      </c>
      <c r="F27" s="48"/>
      <c r="G27" s="48"/>
      <c r="H27" s="48"/>
      <c r="I27" s="48"/>
      <c r="J27" s="48"/>
      <c r="K27" s="48"/>
      <c r="L27" s="30" t="s">
        <v>112</v>
      </c>
      <c r="M27" s="30" t="s">
        <v>77</v>
      </c>
      <c r="N27" s="36" t="s">
        <v>126</v>
      </c>
      <c r="O27" s="31">
        <v>71600</v>
      </c>
      <c r="P27" s="31">
        <v>61791</v>
      </c>
      <c r="Q27" s="31">
        <v>71600</v>
      </c>
      <c r="R27" s="31">
        <v>0</v>
      </c>
      <c r="S27" s="31">
        <v>0</v>
      </c>
      <c r="T27" s="31">
        <v>0</v>
      </c>
      <c r="U27" s="2"/>
    </row>
    <row r="28" spans="1:21" ht="51" customHeight="1">
      <c r="A28" s="34">
        <v>15</v>
      </c>
      <c r="B28" s="51"/>
      <c r="C28" s="52"/>
      <c r="D28" s="52"/>
      <c r="E28" s="52"/>
      <c r="F28" s="52"/>
      <c r="G28" s="52"/>
      <c r="H28" s="52"/>
      <c r="I28" s="52"/>
      <c r="J28" s="52"/>
      <c r="K28" s="53"/>
      <c r="L28" s="49" t="s">
        <v>119</v>
      </c>
      <c r="M28" s="50"/>
      <c r="N28" s="37" t="s">
        <v>58</v>
      </c>
      <c r="O28" s="35">
        <f aca="true" t="shared" si="0" ref="O28:T28">O14+O15+O16+O17+O18+O19+O20+O21+O22+O23+O24+O25+O26+O27</f>
        <v>9712800</v>
      </c>
      <c r="P28" s="35">
        <f t="shared" si="0"/>
        <v>6714377.48</v>
      </c>
      <c r="Q28" s="35">
        <f t="shared" si="0"/>
        <v>9334100</v>
      </c>
      <c r="R28" s="35">
        <f t="shared" si="0"/>
        <v>9531500</v>
      </c>
      <c r="S28" s="35">
        <f t="shared" si="0"/>
        <v>10547500</v>
      </c>
      <c r="T28" s="35">
        <f t="shared" si="0"/>
        <v>11536700</v>
      </c>
      <c r="U28" s="2"/>
    </row>
    <row r="29" spans="1:21" ht="51" customHeight="1">
      <c r="A29" s="27">
        <v>16</v>
      </c>
      <c r="B29" s="28" t="s">
        <v>78</v>
      </c>
      <c r="C29" s="56" t="s">
        <v>79</v>
      </c>
      <c r="D29" s="57"/>
      <c r="E29" s="47" t="s">
        <v>80</v>
      </c>
      <c r="F29" s="48"/>
      <c r="G29" s="48"/>
      <c r="H29" s="48"/>
      <c r="I29" s="48"/>
      <c r="J29" s="48"/>
      <c r="K29" s="48"/>
      <c r="L29" s="30" t="s">
        <v>81</v>
      </c>
      <c r="M29" s="30" t="s">
        <v>77</v>
      </c>
      <c r="N29" s="36" t="s">
        <v>127</v>
      </c>
      <c r="O29" s="31">
        <v>3535800</v>
      </c>
      <c r="P29" s="31">
        <v>2651890</v>
      </c>
      <c r="Q29" s="31">
        <v>3535800</v>
      </c>
      <c r="R29" s="31">
        <v>3621600</v>
      </c>
      <c r="S29" s="31">
        <v>3650300</v>
      </c>
      <c r="T29" s="31">
        <v>3675800</v>
      </c>
      <c r="U29" s="2"/>
    </row>
    <row r="30" spans="1:21" ht="51" customHeight="1">
      <c r="A30" s="27">
        <v>17</v>
      </c>
      <c r="B30" s="28" t="s">
        <v>82</v>
      </c>
      <c r="C30" s="56" t="s">
        <v>83</v>
      </c>
      <c r="D30" s="57"/>
      <c r="E30" s="47" t="s">
        <v>84</v>
      </c>
      <c r="F30" s="48"/>
      <c r="G30" s="48"/>
      <c r="H30" s="48"/>
      <c r="I30" s="48"/>
      <c r="J30" s="48"/>
      <c r="K30" s="48"/>
      <c r="L30" s="30" t="s">
        <v>85</v>
      </c>
      <c r="M30" s="30" t="s">
        <v>77</v>
      </c>
      <c r="N30" s="36" t="s">
        <v>63</v>
      </c>
      <c r="O30" s="31">
        <v>3385191.65</v>
      </c>
      <c r="P30" s="31">
        <v>1345529.45</v>
      </c>
      <c r="Q30" s="31">
        <v>2572500</v>
      </c>
      <c r="R30" s="31">
        <v>0</v>
      </c>
      <c r="S30" s="31">
        <v>0</v>
      </c>
      <c r="T30" s="31">
        <v>0</v>
      </c>
      <c r="U30" s="2"/>
    </row>
    <row r="31" spans="1:21" ht="51" customHeight="1">
      <c r="A31" s="27">
        <v>18</v>
      </c>
      <c r="B31" s="28" t="s">
        <v>86</v>
      </c>
      <c r="C31" s="56" t="s">
        <v>87</v>
      </c>
      <c r="D31" s="57"/>
      <c r="E31" s="47" t="s">
        <v>88</v>
      </c>
      <c r="F31" s="48"/>
      <c r="G31" s="48"/>
      <c r="H31" s="48"/>
      <c r="I31" s="48"/>
      <c r="J31" s="48"/>
      <c r="K31" s="48"/>
      <c r="L31" s="30" t="s">
        <v>89</v>
      </c>
      <c r="M31" s="30" t="s">
        <v>77</v>
      </c>
      <c r="N31" s="36" t="s">
        <v>128</v>
      </c>
      <c r="O31" s="31">
        <v>46597</v>
      </c>
      <c r="P31" s="31">
        <v>46597</v>
      </c>
      <c r="Q31" s="31">
        <v>516400</v>
      </c>
      <c r="R31" s="31">
        <v>0</v>
      </c>
      <c r="S31" s="31">
        <v>0</v>
      </c>
      <c r="T31" s="31">
        <v>0</v>
      </c>
      <c r="U31" s="2"/>
    </row>
    <row r="32" spans="1:21" ht="51" customHeight="1">
      <c r="A32" s="27">
        <v>19</v>
      </c>
      <c r="B32" s="28" t="s">
        <v>90</v>
      </c>
      <c r="C32" s="56" t="s">
        <v>91</v>
      </c>
      <c r="D32" s="57"/>
      <c r="E32" s="47" t="s">
        <v>92</v>
      </c>
      <c r="F32" s="48"/>
      <c r="G32" s="48"/>
      <c r="H32" s="48"/>
      <c r="I32" s="48"/>
      <c r="J32" s="48"/>
      <c r="K32" s="48"/>
      <c r="L32" s="30" t="s">
        <v>93</v>
      </c>
      <c r="M32" s="30" t="s">
        <v>77</v>
      </c>
      <c r="N32" s="36" t="s">
        <v>129</v>
      </c>
      <c r="O32" s="31">
        <v>288400</v>
      </c>
      <c r="P32" s="31">
        <v>155326.23</v>
      </c>
      <c r="Q32" s="31">
        <v>288400</v>
      </c>
      <c r="R32" s="31">
        <v>304900</v>
      </c>
      <c r="S32" s="31">
        <v>304900</v>
      </c>
      <c r="T32" s="31">
        <v>304800</v>
      </c>
      <c r="U32" s="2"/>
    </row>
    <row r="33" spans="1:21" ht="51" customHeight="1">
      <c r="A33" s="27">
        <v>20</v>
      </c>
      <c r="B33" s="28" t="s">
        <v>94</v>
      </c>
      <c r="C33" s="56" t="s">
        <v>95</v>
      </c>
      <c r="D33" s="57"/>
      <c r="E33" s="47" t="s">
        <v>96</v>
      </c>
      <c r="F33" s="48"/>
      <c r="G33" s="48"/>
      <c r="H33" s="48"/>
      <c r="I33" s="48"/>
      <c r="J33" s="48"/>
      <c r="K33" s="48"/>
      <c r="L33" s="30" t="s">
        <v>97</v>
      </c>
      <c r="M33" s="30" t="s">
        <v>77</v>
      </c>
      <c r="N33" s="36" t="s">
        <v>68</v>
      </c>
      <c r="O33" s="31">
        <v>77717</v>
      </c>
      <c r="P33" s="31">
        <v>77717</v>
      </c>
      <c r="Q33" s="31">
        <v>77700</v>
      </c>
      <c r="R33" s="31">
        <v>0</v>
      </c>
      <c r="S33" s="31">
        <v>0</v>
      </c>
      <c r="T33" s="31">
        <v>0</v>
      </c>
      <c r="U33" s="2"/>
    </row>
    <row r="34" spans="1:21" ht="51" customHeight="1">
      <c r="A34" s="27">
        <v>21</v>
      </c>
      <c r="B34" s="28" t="s">
        <v>98</v>
      </c>
      <c r="C34" s="56" t="s">
        <v>99</v>
      </c>
      <c r="D34" s="57"/>
      <c r="E34" s="47" t="s">
        <v>100</v>
      </c>
      <c r="F34" s="48"/>
      <c r="G34" s="48"/>
      <c r="H34" s="48"/>
      <c r="I34" s="48"/>
      <c r="J34" s="48"/>
      <c r="K34" s="48"/>
      <c r="L34" s="30" t="s">
        <v>101</v>
      </c>
      <c r="M34" s="30" t="s">
        <v>77</v>
      </c>
      <c r="N34" s="36" t="s">
        <v>130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2"/>
    </row>
    <row r="35" spans="1:21" ht="51" customHeight="1">
      <c r="A35" s="38">
        <v>22</v>
      </c>
      <c r="B35" s="58"/>
      <c r="C35" s="59"/>
      <c r="D35" s="59"/>
      <c r="E35" s="59"/>
      <c r="F35" s="59"/>
      <c r="G35" s="59"/>
      <c r="H35" s="59"/>
      <c r="I35" s="59"/>
      <c r="J35" s="59"/>
      <c r="K35" s="60"/>
      <c r="L35" s="54" t="s">
        <v>120</v>
      </c>
      <c r="M35" s="55"/>
      <c r="N35" s="37" t="s">
        <v>131</v>
      </c>
      <c r="O35" s="35">
        <f aca="true" t="shared" si="1" ref="O35:T35">O29+O30+O31+O32+O33+O34</f>
        <v>7333705.65</v>
      </c>
      <c r="P35" s="35">
        <f t="shared" si="1"/>
        <v>4277059.680000001</v>
      </c>
      <c r="Q35" s="35">
        <f t="shared" si="1"/>
        <v>6990800</v>
      </c>
      <c r="R35" s="35">
        <f t="shared" si="1"/>
        <v>3926500</v>
      </c>
      <c r="S35" s="35">
        <f t="shared" si="1"/>
        <v>3955200</v>
      </c>
      <c r="T35" s="35">
        <f t="shared" si="1"/>
        <v>3980600</v>
      </c>
      <c r="U35" s="2"/>
    </row>
    <row r="36" spans="1:21" ht="22.5" customHeight="1">
      <c r="A36" s="40">
        <v>23</v>
      </c>
      <c r="B36" s="80"/>
      <c r="C36" s="80"/>
      <c r="D36" s="80"/>
      <c r="E36" s="80"/>
      <c r="F36" s="80"/>
      <c r="G36" s="80"/>
      <c r="H36" s="80"/>
      <c r="I36" s="80"/>
      <c r="J36" s="80"/>
      <c r="K36" s="81"/>
      <c r="L36" s="78" t="s">
        <v>102</v>
      </c>
      <c r="M36" s="79"/>
      <c r="N36" s="41" t="s">
        <v>132</v>
      </c>
      <c r="O36" s="35">
        <f aca="true" t="shared" si="2" ref="O36:T36">O28+O35</f>
        <v>17046505.65</v>
      </c>
      <c r="P36" s="35">
        <f t="shared" si="2"/>
        <v>10991437.16</v>
      </c>
      <c r="Q36" s="35">
        <f t="shared" si="2"/>
        <v>16324900</v>
      </c>
      <c r="R36" s="35">
        <f t="shared" si="2"/>
        <v>13458000</v>
      </c>
      <c r="S36" s="35">
        <f t="shared" si="2"/>
        <v>14502700</v>
      </c>
      <c r="T36" s="35">
        <f t="shared" si="2"/>
        <v>15517300</v>
      </c>
      <c r="U36" s="2"/>
    </row>
    <row r="37" spans="1:13" ht="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</sheetData>
  <sheetProtection/>
  <mergeCells count="67">
    <mergeCell ref="L36:M36"/>
    <mergeCell ref="B36:K36"/>
    <mergeCell ref="E33:K33"/>
    <mergeCell ref="E32:K32"/>
    <mergeCell ref="E34:K34"/>
    <mergeCell ref="C34:D34"/>
    <mergeCell ref="C4:R4"/>
    <mergeCell ref="F6:R6"/>
    <mergeCell ref="F7:R7"/>
    <mergeCell ref="A6:E6"/>
    <mergeCell ref="F8:H8"/>
    <mergeCell ref="C25:D25"/>
    <mergeCell ref="E13:K13"/>
    <mergeCell ref="E14:K14"/>
    <mergeCell ref="E15:K15"/>
    <mergeCell ref="E16:K16"/>
    <mergeCell ref="E17:K17"/>
    <mergeCell ref="E19:K19"/>
    <mergeCell ref="C17:D17"/>
    <mergeCell ref="E20:K20"/>
    <mergeCell ref="C30:D30"/>
    <mergeCell ref="C31:D31"/>
    <mergeCell ref="C32:D32"/>
    <mergeCell ref="C33:D33"/>
    <mergeCell ref="R11:T11"/>
    <mergeCell ref="E11:K12"/>
    <mergeCell ref="L11:L12"/>
    <mergeCell ref="M11:M12"/>
    <mergeCell ref="N11:N12"/>
    <mergeCell ref="O11:O12"/>
    <mergeCell ref="P11:P12"/>
    <mergeCell ref="Q11:Q12"/>
    <mergeCell ref="A11:A12"/>
    <mergeCell ref="A7:E7"/>
    <mergeCell ref="B8:C8"/>
    <mergeCell ref="B11:B12"/>
    <mergeCell ref="C11:D12"/>
    <mergeCell ref="C19:D19"/>
    <mergeCell ref="C13:D13"/>
    <mergeCell ref="C14:D14"/>
    <mergeCell ref="C15:D15"/>
    <mergeCell ref="C16:D16"/>
    <mergeCell ref="C18:D18"/>
    <mergeCell ref="C21:D21"/>
    <mergeCell ref="E22:K22"/>
    <mergeCell ref="E23:K23"/>
    <mergeCell ref="E21:K21"/>
    <mergeCell ref="A1:S1"/>
    <mergeCell ref="C27:D27"/>
    <mergeCell ref="E27:K27"/>
    <mergeCell ref="E26:K26"/>
    <mergeCell ref="E25:K25"/>
    <mergeCell ref="C24:D24"/>
    <mergeCell ref="C26:D26"/>
    <mergeCell ref="C22:D22"/>
    <mergeCell ref="C23:D23"/>
    <mergeCell ref="E24:K24"/>
    <mergeCell ref="E18:K18"/>
    <mergeCell ref="L28:M28"/>
    <mergeCell ref="B28:K28"/>
    <mergeCell ref="L35:M35"/>
    <mergeCell ref="C29:D29"/>
    <mergeCell ref="E29:K29"/>
    <mergeCell ref="B35:K35"/>
    <mergeCell ref="E30:K30"/>
    <mergeCell ref="E31:K31"/>
    <mergeCell ref="C20:D20"/>
  </mergeCells>
  <printOptions/>
  <pageMargins left="0.2361111044883728" right="0.2361111044883728" top="0.5513888597488403" bottom="0.3541666567325592" header="0.3152777850627899" footer="0.3152777850627899"/>
  <pageSetup errors="blank"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ZinovievaEA\ЗиновьеваЕА</dc:creator>
  <cp:keywords/>
  <dc:description/>
  <cp:lastModifiedBy>ЗиновьеваЕА</cp:lastModifiedBy>
  <cp:lastPrinted>2018-11-14T11:17:07Z</cp:lastPrinted>
  <dcterms:created xsi:type="dcterms:W3CDTF">2018-11-14T09:16:52Z</dcterms:created>
  <dcterms:modified xsi:type="dcterms:W3CDTF">2019-07-17T12:02:28Z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дату.xls</vt:lpwstr>
  </property>
  <property fmtid="{D5CDD505-2E9C-101B-9397-08002B2CF9AE}" pid="3" name="Название отчета">
    <vt:lpwstr>Реестр источников доходов на дату.xls</vt:lpwstr>
  </property>
  <property fmtid="{D5CDD505-2E9C-101B-9397-08002B2CF9AE}" pid="4" name="Версия клиента">
    <vt:lpwstr>18.4.8.10310</vt:lpwstr>
  </property>
  <property fmtid="{D5CDD505-2E9C-101B-9397-08002B2CF9AE}" pid="5" name="Версия базы">
    <vt:lpwstr>18.4.4303.642069029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bks_r_2018</vt:lpwstr>
  </property>
  <property fmtid="{D5CDD505-2E9C-101B-9397-08002B2CF9AE}" pid="9" name="Пользователь">
    <vt:lpwstr>6709_zea1</vt:lpwstr>
  </property>
  <property fmtid="{D5CDD505-2E9C-101B-9397-08002B2CF9AE}" pid="10" name="Шаблон">
    <vt:lpwstr>sqr_pmfrf_0505307</vt:lpwstr>
  </property>
  <property fmtid="{D5CDD505-2E9C-101B-9397-08002B2CF9AE}" pid="11" name="Локальная база">
    <vt:lpwstr>не используется</vt:lpwstr>
  </property>
</Properties>
</file>