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<sst xmlns="http://schemas.openxmlformats.org/spreadsheetml/2006/main" count="55" uniqueCount="55">
  <si>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</si>
  <si>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</si>
  <si>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</si>
  <si>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</si>
  <si>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</si>
  <si>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</si>
  <si>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</si>
  <si>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</si>
  <si>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</si>
  <si>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</si>
  <si>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</si>
  <si>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</si>
  <si>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</si>
  <si>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</si>
  <si>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</si>
  <si>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</si>
  <si>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</si>
  <si>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</si>
  <si>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</si>
  <si>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</si>
  <si>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</si>
  <si>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</si>
  <si>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</si>
  <si>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</si>
  <si>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</si>
  <si>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</si>
  <si>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</si>
  <si>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</si>
  <si>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</si>
  <si>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</si>
  <si>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</si>
  <si>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</si>
  <si>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</si>
  <si>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</si>
  <si>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</si>
  <si>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</si>
  <si>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</si>
  <si>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</si>
  <si>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</si>
  <si>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</si>
  <si>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</si>
  <si>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</si>
  <si>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</si>
  <si>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</si>
  <si>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</si>
  <si>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</si>
  <si>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</si>
  <si>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</si>
  <si>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</si>
  <si>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</si>
  <si>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</si>
  <si>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16.12.2016 № 600
</t>
    </r>
  </si>
  <si>
    <t xml:space="preserve">  
- степень достижения планового значения показателя;</t>
  </si>
  <si>
    <t>Оценка эффективности реализации муниципальной программы "Охрана окружающей среды и рациональное использование природных ресурсов на территории муниципального образования "Краснинский район" Смоленской области" за 2020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</si>
  <si>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"Охрана окружающей среды и рациональное использование природных ресурсов на территории муниципального образования "Красниский район" Смоленской области", 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2"/>
      </rPr>
      <t>от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22.05.2017 года №265 (в ред. от 16.02.2018г. №87, от 28.03.2018г. № 146, от 13.04.2018г. № 180, от 01.03.2019г. № 70, от 16.05.2019г. №159, от 31.12.2019г. №479, от 24.09.2020г. №394 ) </t>
    </r>
    <r>
      <rPr>
        <b/>
        <sz val="11"/>
        <rFont val="Calibri"/>
        <family val="2"/>
      </rPr>
      <t>за 2020 год  признается высокой.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</si>
</sst>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0" fillId="32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1552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15525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53425" y="15525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2819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05125" y="39528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523875</xdr:colOff>
      <xdr:row>11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90825" y="59626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504825</xdr:colOff>
      <xdr:row>11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59626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390525</xdr:colOff>
      <xdr:row>13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90825" y="69913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144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5241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6671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7625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1609725</xdr:colOff>
      <xdr:row>10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56578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1524000</xdr:colOff>
      <xdr:row>13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66198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1638300</xdr:colOff>
      <xdr:row>14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80200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1657350</xdr:colOff>
      <xdr:row>17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920115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1552575</xdr:colOff>
      <xdr:row>19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02965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1628775</xdr:colOff>
      <xdr:row>21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13538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57150</xdr:rowOff>
    </xdr:from>
    <xdr:to>
      <xdr:col>1</xdr:col>
      <xdr:colOff>1562100</xdr:colOff>
      <xdr:row>23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2363450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40.00390625" style="0" customWidth="1"/>
    <col min="4" max="4" width="43.421875" style="0" customWidth="1"/>
    <col min="5" max="5" width="51.57421875" style="0" customWidth="1"/>
  </cols>
  <sheetData>
    <row r="1" spans="2:5" ht="33" customHeight="1">
      <c r="B1" s="36" t="s">
        <v>53</v>
      </c>
      <c r="C1" s="37"/>
      <c r="D1" s="37"/>
      <c r="E1" s="37"/>
    </row>
    <row r="2" spans="1:5" ht="70.5" customHeight="1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4">
        <v>1</v>
      </c>
      <c r="E3" s="4">
        <v>1</v>
      </c>
    </row>
    <row r="4" spans="1:5" ht="76.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1</v>
      </c>
      <c r="D5" s="5">
        <v>707806.7</v>
      </c>
      <c r="E5" s="5">
        <v>707806.7</v>
      </c>
    </row>
    <row r="6" spans="1:5" ht="66.7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</v>
      </c>
      <c r="D7" s="5">
        <f>C3</f>
        <v>1</v>
      </c>
      <c r="E7" s="5">
        <f>C5</f>
        <v>1</v>
      </c>
    </row>
    <row r="8" spans="1:5" ht="60.75" customHeight="1">
      <c r="A8" s="22">
        <v>4</v>
      </c>
      <c r="B8" s="23" t="s">
        <v>22</v>
      </c>
      <c r="C8" s="30" t="s">
        <v>52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1</v>
      </c>
      <c r="D9" s="5">
        <v>1</v>
      </c>
      <c r="E9" s="5">
        <v>1</v>
      </c>
    </row>
    <row r="10" spans="1:5" ht="45.75" customHeight="1">
      <c r="A10" s="16"/>
      <c r="B10" s="15" t="s">
        <v>23</v>
      </c>
      <c r="C10" s="17" t="s">
        <v>45</v>
      </c>
      <c r="D10" s="15" t="s">
        <v>28</v>
      </c>
      <c r="E10" s="15" t="s">
        <v>29</v>
      </c>
    </row>
    <row r="11" spans="1:5" ht="26.25" customHeight="1">
      <c r="A11" s="1"/>
      <c r="B11" s="1"/>
      <c r="C11" s="5"/>
      <c r="D11" s="5"/>
      <c r="E11" s="5"/>
    </row>
    <row r="12" spans="1:5" ht="51.75" customHeight="1">
      <c r="A12" s="26"/>
      <c r="B12" s="24" t="s">
        <v>24</v>
      </c>
      <c r="C12" s="27" t="s">
        <v>4</v>
      </c>
      <c r="D12" s="28" t="s">
        <v>5</v>
      </c>
      <c r="E12" s="29" t="s">
        <v>25</v>
      </c>
    </row>
    <row r="13" spans="1:5" ht="29.25" customHeight="1">
      <c r="A13" s="1"/>
      <c r="B13" s="1"/>
      <c r="C13" s="5">
        <f>SUM(D13:D13)/E13</f>
        <v>1</v>
      </c>
      <c r="D13" s="5">
        <f>C9</f>
        <v>1</v>
      </c>
      <c r="E13" s="31">
        <v>1</v>
      </c>
    </row>
    <row r="14" spans="1:5" ht="81" customHeight="1">
      <c r="A14" s="14">
        <v>5</v>
      </c>
      <c r="B14" s="10" t="s">
        <v>30</v>
      </c>
      <c r="C14" s="7" t="s">
        <v>6</v>
      </c>
      <c r="D14" s="9" t="s">
        <v>31</v>
      </c>
      <c r="E14" s="9" t="s">
        <v>32</v>
      </c>
    </row>
    <row r="15" spans="1:5" ht="21" customHeight="1">
      <c r="A15" s="1"/>
      <c r="B15" s="1"/>
      <c r="C15" s="5">
        <f>D15*E15</f>
        <v>1</v>
      </c>
      <c r="D15" s="5">
        <f>C13</f>
        <v>1</v>
      </c>
      <c r="E15" s="5">
        <f>C7</f>
        <v>1</v>
      </c>
    </row>
    <row r="16" spans="1:5" ht="15" customHeight="1">
      <c r="A16" s="1"/>
      <c r="B16" s="1"/>
      <c r="C16" s="1"/>
      <c r="D16" s="1"/>
      <c r="E16" s="1"/>
    </row>
    <row r="17" spans="1:5" ht="57" customHeight="1">
      <c r="A17" s="1">
        <v>6</v>
      </c>
      <c r="B17" s="11" t="s">
        <v>7</v>
      </c>
      <c r="C17" s="7" t="s">
        <v>33</v>
      </c>
      <c r="D17" s="6" t="s">
        <v>34</v>
      </c>
      <c r="E17" s="6" t="s">
        <v>35</v>
      </c>
    </row>
    <row r="18" spans="1:5" ht="21" customHeight="1">
      <c r="A18" s="1"/>
      <c r="B18" s="1"/>
      <c r="C18" s="5">
        <f>D18/E18</f>
        <v>1</v>
      </c>
      <c r="D18" s="5">
        <v>1</v>
      </c>
      <c r="E18" s="5">
        <v>1</v>
      </c>
    </row>
    <row r="19" spans="1:5" ht="65.25" customHeight="1">
      <c r="A19" s="16"/>
      <c r="B19" s="15" t="s">
        <v>36</v>
      </c>
      <c r="C19" s="18" t="s">
        <v>46</v>
      </c>
      <c r="D19" s="19" t="s">
        <v>47</v>
      </c>
      <c r="E19" s="15" t="s">
        <v>48</v>
      </c>
    </row>
    <row r="20" spans="1:5" ht="24.75" customHeight="1">
      <c r="A20" s="1"/>
      <c r="B20" s="1"/>
      <c r="C20" s="5"/>
      <c r="D20" s="5"/>
      <c r="E20" s="5"/>
    </row>
    <row r="21" spans="1:5" ht="58.5" customHeight="1">
      <c r="A21" s="14"/>
      <c r="B21" s="11" t="s">
        <v>8</v>
      </c>
      <c r="C21" s="9" t="s">
        <v>37</v>
      </c>
      <c r="D21" s="9" t="s">
        <v>38</v>
      </c>
      <c r="E21" s="9" t="s">
        <v>9</v>
      </c>
    </row>
    <row r="22" spans="1:5" ht="27" customHeight="1">
      <c r="A22" s="1"/>
      <c r="B22" s="1"/>
      <c r="C22" s="5">
        <f>D22/E22</f>
        <v>1</v>
      </c>
      <c r="D22" s="5">
        <f>SUM(C18:C18)+SUM(C20:C20)</f>
        <v>1</v>
      </c>
      <c r="E22" s="5">
        <v>1</v>
      </c>
    </row>
    <row r="23" spans="1:5" ht="48" customHeight="1">
      <c r="A23" s="8">
        <v>7</v>
      </c>
      <c r="B23" s="11" t="s">
        <v>10</v>
      </c>
      <c r="C23" s="9" t="s">
        <v>39</v>
      </c>
      <c r="D23" s="9" t="s">
        <v>40</v>
      </c>
      <c r="E23" s="9" t="s">
        <v>41</v>
      </c>
    </row>
    <row r="24" spans="1:5" ht="36" customHeight="1">
      <c r="A24" s="32"/>
      <c r="B24" s="32"/>
      <c r="C24" s="21">
        <f>0.5*D24+0.5*(E24*B26)</f>
        <v>1</v>
      </c>
      <c r="D24" s="5">
        <f>C22</f>
        <v>1</v>
      </c>
      <c r="E24" s="5">
        <f>C15</f>
        <v>1</v>
      </c>
    </row>
    <row r="25" spans="1:5" ht="108.75" customHeight="1">
      <c r="A25" s="1"/>
      <c r="B25" s="9" t="s">
        <v>43</v>
      </c>
      <c r="C25" s="6" t="s">
        <v>42</v>
      </c>
      <c r="D25" s="9" t="s">
        <v>11</v>
      </c>
      <c r="E25" s="9" t="s">
        <v>12</v>
      </c>
    </row>
    <row r="26" spans="1:5" ht="21.75" customHeight="1">
      <c r="A26" s="1"/>
      <c r="B26" s="5">
        <f>C26/D26</f>
        <v>1</v>
      </c>
      <c r="C26" s="5">
        <v>707806.7</v>
      </c>
      <c r="D26" s="5">
        <v>707806.7</v>
      </c>
      <c r="E26" s="5">
        <v>1</v>
      </c>
    </row>
    <row r="27" spans="1:5" ht="79.5" customHeight="1">
      <c r="A27" s="1"/>
      <c r="B27" s="9" t="s">
        <v>13</v>
      </c>
      <c r="C27" s="9" t="s">
        <v>14</v>
      </c>
      <c r="D27" s="9" t="s">
        <v>15</v>
      </c>
      <c r="E27" s="9" t="s">
        <v>16</v>
      </c>
    </row>
    <row r="28" spans="2:5" ht="15">
      <c r="B28" s="33" t="s">
        <v>54</v>
      </c>
      <c r="C28" s="33"/>
      <c r="D28" s="33"/>
      <c r="E28" s="33"/>
    </row>
    <row r="29" spans="2:5" ht="48" customHeight="1">
      <c r="B29" s="34"/>
      <c r="C29" s="34"/>
      <c r="D29" s="34"/>
      <c r="E29" s="34"/>
    </row>
    <row r="30" spans="2:5" ht="45.75" customHeight="1">
      <c r="B30" s="35" t="s">
        <v>51</v>
      </c>
      <c r="C30" s="35"/>
      <c r="D30" s="35"/>
      <c r="E30" s="35"/>
    </row>
  </sheetData>
  <sheetProtection/>
  <mergeCells count="4">
    <mergeCell ref="A24:B24"/>
    <mergeCell ref="B28:E29"/>
    <mergeCell ref="B30:E30"/>
    <mergeCell ref="B1:E1"/>
  </mergeCells>
  <printOptions/>
  <pageMargins left="0.7" right="0.7" top="0.75" bottom="0.75" header="0.3" footer="0.3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2017-02-21T12:03:35Z</cp:lastPrinted>
  <dcterms:created xsi:type="dcterms:W3CDTF">2016-02-11T13:41:35Z</dcterms:created>
  <dcterms:modified xsi:type="dcterms:W3CDTF">2021-03-10T09:25:05Z</dcterms:modified>
  <cp:category/>
  <cp:version/>
  <cp:contentType/>
  <cp:contentStatus/>
</cp:coreProperties>
</file>