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<sst xmlns="http://schemas.openxmlformats.org/spreadsheetml/2006/main" count="66" uniqueCount="66">
  <si>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</si>
  <si>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</si>
  <si>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</si>
  <si>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</si>
  <si>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</si>
  <si>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</si>
  <si>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</si>
  <si>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</si>
  <si>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</si>
  <si>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</si>
  <si>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</si>
  <si>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</si>
  <si>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</si>
  <si>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</si>
  <si>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</si>
  <si>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</si>
  <si>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</si>
  <si>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</si>
  <si>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</si>
  <si>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</si>
  <si>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</si>
  <si>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</si>
  <si>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</si>
  <si>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</si>
  <si>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</si>
  <si>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</si>
  <si>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</si>
  <si>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</si>
  <si>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</si>
  <si>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</si>
  <si>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</si>
  <si>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</si>
  <si>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</si>
  <si>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</si>
  <si>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</si>
  <si>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</si>
  <si>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</si>
  <si>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</si>
  <si>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</si>
  <si>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</si>
  <si>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</si>
  <si>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</si>
  <si>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</si>
  <si>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</si>
  <si>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</si>
  <si>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</si>
  <si>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</si>
  <si>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</si>
  <si>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</si>
  <si>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</si>
  <si>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</si>
  <si>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 xml:space="preserve">Охват бюджетных ассигнований бюджета муниципального образования показателями, характеризующими цели и результаты их использования  </t>
  </si>
  <si>
    <t xml:space="preserve">Исполнение расходных обязательств бюджета муниципального образования </t>
  </si>
  <si>
    <t>Соблюдение установленных законодательством требований составления отчетности об исполнении бюджета муниципального образования</t>
  </si>
  <si>
    <t>Отношение объема муниципального долга к общему годовому объему доходов бюджета муниципального образования без учета утвержденного объема безвозмездных поступлений</t>
  </si>
  <si>
    <t xml:space="preserve">Доля объема просроченной задолженности по долговым обязательствам муниципального образования к общему объему задолженности по долговым обязательствам муниципального образования </t>
  </si>
  <si>
    <t>Доля расходов на обслуживание государственного долга в общем объеме расходов бюджета муниципального, за исключением объема расходов, которые осуществляются за счет субвенций,                        предоставляемых из бюджетов бюджетной системы Российской Федераци</t>
  </si>
  <si>
    <t>Наличие положения о целях и условиях предоставления и расходования дотаций по выравниванию уровня бюджетной обеспеченности поселений муниципального образования,  за счет средств бюджета муниципального образовани</t>
  </si>
  <si>
    <t>Отсутствие (сокращение) просроченной кредиторской задолженности местных бюджетов</t>
  </si>
  <si>
    <t xml:space="preserve">Количество муниципальных образований, в которых выявлены нарушения бюджетного законодательства </t>
  </si>
  <si>
    <t>Увеличение (не снижение) доли расходов местных бюджетов, формируемых в рамках государственных программ</t>
  </si>
  <si>
    <t>Отсутствие просроченной кредиторской задолженности муниципальных образований Смоленской области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</si>
  <si>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 «Создание условий для эффективного управления муниципальными финансами  в муниципальном образовании "Краснинский район" Смоленской области» на 2014-2020 годы», утвержденой постановлением Администрации муниципального образования Краснинский район Смоленской области от 15.11.2013 года № 520 </t>
    </r>
    <r>
      <rPr>
        <b/>
        <sz val="11"/>
        <color indexed="8"/>
        <rFont val="Calibri"/>
        <family val="2"/>
      </rPr>
      <t>за 2016 год  признается высокой.</t>
    </r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</si>
  <si>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
</t>
    </r>
  </si>
  <si>
    <t xml:space="preserve">Оценка степени реализации мероприятий
муниципальной программы
</t>
  </si>
  <si>
    <t>Оценка эффективности реализации  муниципальной  программы «Создание условий для эффективного управления муниципальными финансами  в муниципальном образовании "Краснинский район" Смоленской области» на 2014-2020 годы»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</si>
</sst>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horizontal="justify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4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/>
    </xf>
    <xf numFmtId="0" fontId="44" fillId="0" borderId="10" xfId="0" applyFont="1" applyBorder="1" applyAlignment="1">
      <alignment horizontal="justify" vertical="top"/>
    </xf>
    <xf numFmtId="0" fontId="0" fillId="33" borderId="10" xfId="0" applyFill="1" applyBorder="1" applyAlignment="1">
      <alignment horizontal="justify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justify" vertical="top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41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justify"/>
    </xf>
    <xf numFmtId="0" fontId="43" fillId="0" borderId="10" xfId="0" applyFont="1" applyBorder="1" applyAlignment="1">
      <alignment horizontal="justify" vertical="top"/>
    </xf>
    <xf numFmtId="2" fontId="0" fillId="33" borderId="10" xfId="0" applyNumberFormat="1" applyFill="1" applyBorder="1" applyAlignment="1">
      <alignment/>
    </xf>
    <xf numFmtId="0" fontId="47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90725" y="190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15716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15716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58025" y="15716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90725" y="2819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05025" y="44386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523875</xdr:colOff>
      <xdr:row>22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0725" y="1752600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504825</xdr:colOff>
      <xdr:row>22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1752600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390525</xdr:colOff>
      <xdr:row>35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90725" y="2160270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335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5241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41529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600075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1609725</xdr:colOff>
      <xdr:row>21</xdr:row>
      <xdr:rowOff>209550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17154525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185261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36</xdr:row>
      <xdr:rowOff>0</xdr:rowOff>
    </xdr:from>
    <xdr:to>
      <xdr:col>1</xdr:col>
      <xdr:colOff>1638300</xdr:colOff>
      <xdr:row>36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231267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1657350</xdr:colOff>
      <xdr:row>39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2459355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43</xdr:row>
      <xdr:rowOff>0</xdr:rowOff>
    </xdr:from>
    <xdr:to>
      <xdr:col>1</xdr:col>
      <xdr:colOff>1552575</xdr:colOff>
      <xdr:row>43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2619375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46</xdr:row>
      <xdr:rowOff>0</xdr:rowOff>
    </xdr:from>
    <xdr:to>
      <xdr:col>1</xdr:col>
      <xdr:colOff>1628775</xdr:colOff>
      <xdr:row>46</xdr:row>
      <xdr:rowOff>342900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27403425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48</xdr:row>
      <xdr:rowOff>57150</xdr:rowOff>
    </xdr:from>
    <xdr:to>
      <xdr:col>1</xdr:col>
      <xdr:colOff>1562100</xdr:colOff>
      <xdr:row>48</xdr:row>
      <xdr:rowOff>381000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286512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ht="15">
      <c r="B1" s="19" t="s">
        <v>65</v>
      </c>
    </row>
    <row r="2" spans="1:5" ht="90">
      <c r="A2" s="17">
        <v>1</v>
      </c>
      <c r="B2" s="14" t="s">
        <v>64</v>
      </c>
      <c r="C2" s="2" t="s">
        <v>49</v>
      </c>
      <c r="D2" s="3" t="s">
        <v>50</v>
      </c>
      <c r="E2" s="25" t="s">
        <v>17</v>
      </c>
    </row>
    <row r="3" spans="1:5" ht="18.75" customHeight="1">
      <c r="A3" s="18"/>
      <c r="B3" s="1"/>
      <c r="C3" s="4">
        <f>D3/E3</f>
        <v>1</v>
      </c>
      <c r="D3" s="4">
        <v>12</v>
      </c>
      <c r="E3" s="4">
        <v>12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f>D5/E5</f>
        <v>1.022174939194196</v>
      </c>
      <c r="D5" s="5">
        <v>27411140.11</v>
      </c>
      <c r="E5" s="5">
        <v>26816486.16</v>
      </c>
    </row>
    <row r="6" spans="1:5" ht="105">
      <c r="A6" s="17">
        <v>3</v>
      </c>
      <c r="B6" s="16" t="s">
        <v>19</v>
      </c>
      <c r="C6" s="2" t="s">
        <v>3</v>
      </c>
      <c r="D6" s="25" t="s">
        <v>48</v>
      </c>
      <c r="E6" s="11" t="s">
        <v>47</v>
      </c>
    </row>
    <row r="7" spans="1:5" ht="21.75" customHeight="1">
      <c r="A7" s="1"/>
      <c r="B7" s="1"/>
      <c r="C7" s="5">
        <f>D7/E7</f>
        <v>0.9783061212480154</v>
      </c>
      <c r="D7" s="5">
        <f>C3</f>
        <v>1</v>
      </c>
      <c r="E7" s="5">
        <f>C5</f>
        <v>1.022174939194196</v>
      </c>
    </row>
    <row r="8" spans="1:5" ht="120">
      <c r="A8" s="15">
        <v>4</v>
      </c>
      <c r="B8" s="14" t="s">
        <v>20</v>
      </c>
      <c r="C8" s="25" t="s">
        <v>21</v>
      </c>
      <c r="D8" s="11" t="s">
        <v>26</v>
      </c>
      <c r="E8" s="10" t="s">
        <v>25</v>
      </c>
    </row>
    <row r="9" spans="1:5" ht="26.25" customHeight="1">
      <c r="A9" s="1"/>
      <c r="B9" s="1"/>
      <c r="C9" s="5"/>
      <c r="D9" s="5"/>
      <c r="E9" s="5"/>
    </row>
    <row r="10" spans="1:5" ht="78" customHeight="1">
      <c r="A10" s="1"/>
      <c r="B10" s="27" t="s">
        <v>51</v>
      </c>
      <c r="C10" s="5">
        <f>D10/E10</f>
        <v>1</v>
      </c>
      <c r="D10" s="5">
        <v>100</v>
      </c>
      <c r="E10" s="5">
        <v>100</v>
      </c>
    </row>
    <row r="11" spans="1:5" ht="39" customHeight="1">
      <c r="A11" s="1"/>
      <c r="B11" s="27" t="s">
        <v>52</v>
      </c>
      <c r="C11" s="5">
        <f aca="true" t="shared" si="0" ref="C11:C20">D11/E11</f>
        <v>0.961</v>
      </c>
      <c r="D11" s="5">
        <v>96.1</v>
      </c>
      <c r="E11" s="5">
        <v>100</v>
      </c>
    </row>
    <row r="12" spans="1:5" ht="75" customHeight="1">
      <c r="A12" s="1"/>
      <c r="B12" s="27" t="s">
        <v>53</v>
      </c>
      <c r="C12" s="5">
        <f t="shared" si="0"/>
        <v>1</v>
      </c>
      <c r="D12" s="5">
        <v>1</v>
      </c>
      <c r="E12" s="5">
        <v>1</v>
      </c>
    </row>
    <row r="13" spans="1:5" ht="48.75" customHeight="1">
      <c r="A13" s="1"/>
      <c r="B13" s="27" t="s">
        <v>54</v>
      </c>
      <c r="C13" s="5">
        <f t="shared" si="0"/>
        <v>1</v>
      </c>
      <c r="D13" s="5">
        <v>3.1</v>
      </c>
      <c r="E13" s="5">
        <v>3.1</v>
      </c>
    </row>
    <row r="14" spans="1:5" ht="87.75" customHeight="1">
      <c r="A14" s="1"/>
      <c r="B14" s="27" t="s">
        <v>55</v>
      </c>
      <c r="C14" s="5">
        <v>1</v>
      </c>
      <c r="D14" s="5">
        <v>0</v>
      </c>
      <c r="E14" s="5">
        <v>0</v>
      </c>
    </row>
    <row r="15" spans="1:5" ht="163.5" customHeight="1">
      <c r="A15" s="1"/>
      <c r="B15" s="27" t="s">
        <v>56</v>
      </c>
      <c r="C15" s="5">
        <f t="shared" si="0"/>
        <v>0.7999999999999999</v>
      </c>
      <c r="D15" s="5">
        <v>0.04</v>
      </c>
      <c r="E15" s="5">
        <v>0.05</v>
      </c>
    </row>
    <row r="16" spans="1:5" ht="62.25" customHeight="1">
      <c r="A16" s="1"/>
      <c r="B16" s="27" t="s">
        <v>57</v>
      </c>
      <c r="C16" s="5">
        <f t="shared" si="0"/>
        <v>1</v>
      </c>
      <c r="D16" s="5">
        <v>1</v>
      </c>
      <c r="E16" s="5">
        <v>1</v>
      </c>
    </row>
    <row r="17" spans="1:5" ht="51.75" customHeight="1">
      <c r="A17" s="1"/>
      <c r="B17" s="27" t="s">
        <v>58</v>
      </c>
      <c r="C17" s="5">
        <f t="shared" si="0"/>
        <v>1</v>
      </c>
      <c r="D17" s="5">
        <v>1</v>
      </c>
      <c r="E17" s="5">
        <v>1</v>
      </c>
    </row>
    <row r="18" spans="1:5" ht="48.75" customHeight="1">
      <c r="A18" s="1"/>
      <c r="B18" s="27" t="s">
        <v>59</v>
      </c>
      <c r="C18" s="5">
        <v>1</v>
      </c>
      <c r="D18" s="5">
        <v>0</v>
      </c>
      <c r="E18" s="5">
        <v>0</v>
      </c>
    </row>
    <row r="19" spans="1:5" ht="63.75" customHeight="1">
      <c r="A19" s="1"/>
      <c r="B19" s="27" t="s">
        <v>60</v>
      </c>
      <c r="C19" s="5">
        <f t="shared" si="0"/>
        <v>1</v>
      </c>
      <c r="D19" s="5">
        <v>1</v>
      </c>
      <c r="E19" s="5">
        <v>1</v>
      </c>
    </row>
    <row r="20" spans="1:5" ht="56.25" customHeight="1">
      <c r="A20" s="1"/>
      <c r="B20" s="27" t="s">
        <v>61</v>
      </c>
      <c r="C20" s="5">
        <f t="shared" si="0"/>
        <v>1</v>
      </c>
      <c r="D20" s="5">
        <v>1</v>
      </c>
      <c r="E20" s="5">
        <v>1</v>
      </c>
    </row>
    <row r="21" spans="1:5" ht="81" customHeight="1">
      <c r="A21" s="21"/>
      <c r="B21" s="20" t="s">
        <v>22</v>
      </c>
      <c r="C21" s="22" t="s">
        <v>43</v>
      </c>
      <c r="D21" s="20" t="s">
        <v>27</v>
      </c>
      <c r="E21" s="20" t="s">
        <v>28</v>
      </c>
    </row>
    <row r="22" spans="1:5" ht="29.25" customHeight="1">
      <c r="A22" s="1"/>
      <c r="B22" s="1"/>
      <c r="C22" s="5">
        <f>E22/D22</f>
        <v>1</v>
      </c>
      <c r="D22" s="5">
        <v>3</v>
      </c>
      <c r="E22" s="5">
        <v>3</v>
      </c>
    </row>
    <row r="23" spans="1:5" ht="78.75" customHeight="1">
      <c r="A23" s="1"/>
      <c r="B23" s="11" t="s">
        <v>23</v>
      </c>
      <c r="C23" s="7" t="s">
        <v>4</v>
      </c>
      <c r="D23" s="8" t="s">
        <v>5</v>
      </c>
      <c r="E23" s="12" t="s">
        <v>24</v>
      </c>
    </row>
    <row r="24" spans="1:5" ht="29.25" customHeight="1">
      <c r="A24" s="1"/>
      <c r="B24" s="1"/>
      <c r="C24" s="5">
        <f>(D24:D35)/12</f>
        <v>8.333333333333334</v>
      </c>
      <c r="D24" s="5">
        <v>100</v>
      </c>
      <c r="E24" s="13">
        <v>12</v>
      </c>
    </row>
    <row r="25" spans="1:5" ht="29.25" customHeight="1">
      <c r="A25" s="1"/>
      <c r="B25" s="1"/>
      <c r="C25" s="5"/>
      <c r="D25" s="5">
        <v>96.1</v>
      </c>
      <c r="E25" s="13"/>
    </row>
    <row r="26" spans="1:5" ht="15">
      <c r="A26" s="1"/>
      <c r="B26" s="1"/>
      <c r="C26" s="5"/>
      <c r="D26" s="5">
        <v>1</v>
      </c>
      <c r="E26" s="13"/>
    </row>
    <row r="27" spans="1:5" ht="15">
      <c r="A27" s="1"/>
      <c r="B27" s="1"/>
      <c r="C27" s="5"/>
      <c r="D27" s="5">
        <v>3.1</v>
      </c>
      <c r="E27" s="13"/>
    </row>
    <row r="28" spans="1:5" ht="21.75" customHeight="1">
      <c r="A28" s="1"/>
      <c r="B28" s="1"/>
      <c r="C28" s="5"/>
      <c r="D28" s="5">
        <v>0</v>
      </c>
      <c r="E28" s="13"/>
    </row>
    <row r="29" spans="1:5" ht="21.75" customHeight="1">
      <c r="A29" s="1"/>
      <c r="B29" s="1"/>
      <c r="C29" s="5"/>
      <c r="D29" s="5">
        <v>0.04</v>
      </c>
      <c r="E29" s="13"/>
    </row>
    <row r="30" spans="1:5" ht="21.75" customHeight="1">
      <c r="A30" s="1"/>
      <c r="B30" s="1"/>
      <c r="C30" s="5"/>
      <c r="D30" s="5">
        <v>3</v>
      </c>
      <c r="E30" s="13"/>
    </row>
    <row r="31" spans="1:5" ht="21.75" customHeight="1">
      <c r="A31" s="1"/>
      <c r="B31" s="1"/>
      <c r="C31" s="5"/>
      <c r="D31" s="5">
        <v>1</v>
      </c>
      <c r="E31" s="13"/>
    </row>
    <row r="32" spans="1:5" ht="21.75" customHeight="1">
      <c r="A32" s="1"/>
      <c r="B32" s="1"/>
      <c r="C32" s="5"/>
      <c r="D32" s="5">
        <v>1</v>
      </c>
      <c r="E32" s="13"/>
    </row>
    <row r="33" spans="1:5" ht="15">
      <c r="A33" s="1"/>
      <c r="B33" s="1"/>
      <c r="C33" s="5"/>
      <c r="D33" s="5">
        <v>0</v>
      </c>
      <c r="E33" s="5"/>
    </row>
    <row r="34" spans="1:5" ht="15">
      <c r="A34" s="1"/>
      <c r="B34" s="1"/>
      <c r="C34" s="5"/>
      <c r="D34" s="5">
        <v>1</v>
      </c>
      <c r="E34" s="5"/>
    </row>
    <row r="35" spans="1:5" ht="15">
      <c r="A35" s="1"/>
      <c r="B35" s="1"/>
      <c r="C35" s="5"/>
      <c r="D35" s="5">
        <v>1</v>
      </c>
      <c r="E35" s="5"/>
    </row>
    <row r="36" spans="1:5" ht="120">
      <c r="A36" s="18">
        <v>5</v>
      </c>
      <c r="B36" s="14" t="s">
        <v>29</v>
      </c>
      <c r="C36" s="8" t="s">
        <v>6</v>
      </c>
      <c r="D36" s="11" t="s">
        <v>30</v>
      </c>
      <c r="E36" s="11" t="s">
        <v>31</v>
      </c>
    </row>
    <row r="37" spans="1:5" ht="21" customHeight="1">
      <c r="A37" s="1"/>
      <c r="B37" s="1"/>
      <c r="C37" s="5">
        <f>D37*E37</f>
        <v>0.9783061212480154</v>
      </c>
      <c r="D37" s="5">
        <v>1</v>
      </c>
      <c r="E37" s="5">
        <f>C7</f>
        <v>0.9783061212480154</v>
      </c>
    </row>
    <row r="38" spans="1:5" ht="21" customHeight="1">
      <c r="A38" s="1"/>
      <c r="B38" s="1"/>
      <c r="C38" s="1"/>
      <c r="D38" s="1"/>
      <c r="E38" s="1"/>
    </row>
    <row r="39" spans="1:5" ht="73.5" customHeight="1">
      <c r="A39" s="1">
        <v>6</v>
      </c>
      <c r="B39" s="15" t="s">
        <v>7</v>
      </c>
      <c r="C39" s="8" t="s">
        <v>32</v>
      </c>
      <c r="D39" s="6" t="s">
        <v>33</v>
      </c>
      <c r="E39" s="6" t="s">
        <v>34</v>
      </c>
    </row>
    <row r="40" spans="1:5" ht="21" customHeight="1">
      <c r="A40" s="1"/>
      <c r="B40" s="1"/>
      <c r="C40" s="5">
        <f>D40/E40</f>
        <v>1</v>
      </c>
      <c r="D40" s="5">
        <v>100</v>
      </c>
      <c r="E40" s="5">
        <v>100</v>
      </c>
    </row>
    <row r="41" spans="1:5" ht="15">
      <c r="A41" s="1"/>
      <c r="B41" s="1"/>
      <c r="C41" s="5">
        <f>D41/E41</f>
        <v>1</v>
      </c>
      <c r="D41" s="5">
        <v>3.1</v>
      </c>
      <c r="E41" s="5">
        <v>3.1</v>
      </c>
    </row>
    <row r="42" spans="1:5" ht="15">
      <c r="A42" s="1"/>
      <c r="B42" s="1"/>
      <c r="C42" s="5">
        <f>D42/E42</f>
        <v>0.7999999999999999</v>
      </c>
      <c r="D42" s="5">
        <v>0.04</v>
      </c>
      <c r="E42" s="5">
        <v>0.05</v>
      </c>
    </row>
    <row r="43" spans="1:5" ht="75">
      <c r="A43" s="21"/>
      <c r="B43" s="20" t="s">
        <v>35</v>
      </c>
      <c r="C43" s="23" t="s">
        <v>44</v>
      </c>
      <c r="D43" s="24" t="s">
        <v>45</v>
      </c>
      <c r="E43" s="20" t="s">
        <v>46</v>
      </c>
    </row>
    <row r="44" spans="1:5" ht="31.5" customHeight="1">
      <c r="A44" s="1"/>
      <c r="B44" s="1"/>
      <c r="C44" s="5"/>
      <c r="D44" s="5"/>
      <c r="E44" s="5"/>
    </row>
    <row r="45" spans="1:5" ht="15.75">
      <c r="A45" s="1"/>
      <c r="B45" s="1"/>
      <c r="C45" s="8"/>
      <c r="D45" s="1"/>
      <c r="E45" s="1"/>
    </row>
    <row r="46" spans="1:5" ht="48" customHeight="1">
      <c r="A46" s="18"/>
      <c r="B46" s="15" t="s">
        <v>8</v>
      </c>
      <c r="C46" s="11" t="s">
        <v>36</v>
      </c>
      <c r="D46" s="11" t="s">
        <v>37</v>
      </c>
      <c r="E46" s="11" t="s">
        <v>9</v>
      </c>
    </row>
    <row r="47" spans="1:5" ht="33.75" customHeight="1">
      <c r="A47" s="1"/>
      <c r="B47" s="1"/>
      <c r="C47" s="5">
        <f>D47/E47</f>
        <v>0.9333333333333332</v>
      </c>
      <c r="D47" s="5">
        <v>2.8</v>
      </c>
      <c r="E47" s="5">
        <v>3</v>
      </c>
    </row>
    <row r="48" spans="1:5" ht="60">
      <c r="A48" s="9">
        <v>7</v>
      </c>
      <c r="B48" s="15" t="s">
        <v>10</v>
      </c>
      <c r="C48" s="11" t="s">
        <v>38</v>
      </c>
      <c r="D48" s="11" t="s">
        <v>39</v>
      </c>
      <c r="E48" s="11" t="s">
        <v>40</v>
      </c>
    </row>
    <row r="49" spans="1:5" ht="30" customHeight="1">
      <c r="A49" s="28"/>
      <c r="B49" s="28"/>
      <c r="C49" s="26">
        <f>0.5*D49+0.5*(E49*B51)</f>
        <v>0.9558197272906743</v>
      </c>
      <c r="D49" s="5">
        <f>C47</f>
        <v>0.9333333333333332</v>
      </c>
      <c r="E49" s="5">
        <f>C37</f>
        <v>0.9783061212480154</v>
      </c>
    </row>
    <row r="50" spans="1:5" ht="120">
      <c r="A50" s="1"/>
      <c r="B50" s="11" t="s">
        <v>42</v>
      </c>
      <c r="C50" s="6" t="s">
        <v>41</v>
      </c>
      <c r="D50" s="11" t="s">
        <v>11</v>
      </c>
      <c r="E50" s="11" t="s">
        <v>12</v>
      </c>
    </row>
    <row r="51" spans="1:5" ht="55.5" customHeight="1">
      <c r="A51" s="1"/>
      <c r="B51" s="5">
        <f>C51/D51</f>
        <v>1</v>
      </c>
      <c r="C51" s="5">
        <v>1</v>
      </c>
      <c r="D51" s="5">
        <v>1</v>
      </c>
      <c r="E51" s="5">
        <v>3</v>
      </c>
    </row>
    <row r="52" spans="1:5" ht="104.25" customHeight="1">
      <c r="A52" s="1"/>
      <c r="B52" s="11" t="s">
        <v>13</v>
      </c>
      <c r="C52" s="11" t="s">
        <v>14</v>
      </c>
      <c r="D52" s="11" t="s">
        <v>15</v>
      </c>
      <c r="E52" s="11" t="s">
        <v>16</v>
      </c>
    </row>
    <row r="53" spans="2:5" ht="15">
      <c r="B53" s="29" t="s">
        <v>62</v>
      </c>
      <c r="C53" s="29"/>
      <c r="D53" s="29"/>
      <c r="E53" s="29"/>
    </row>
    <row r="54" spans="2:5" ht="34.5" customHeight="1">
      <c r="B54" s="30"/>
      <c r="C54" s="30"/>
      <c r="D54" s="30"/>
      <c r="E54" s="30"/>
    </row>
    <row r="55" spans="2:5" ht="54.75" customHeight="1">
      <c r="B55" s="31" t="s">
        <v>63</v>
      </c>
      <c r="C55" s="31"/>
      <c r="D55" s="31"/>
      <c r="E55" s="31"/>
    </row>
  </sheetData>
  <sheetProtection/>
  <mergeCells count="3">
    <mergeCell ref="A49:B49"/>
    <mergeCell ref="B53:E54"/>
    <mergeCell ref="B55:E55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User2</cp:lastModifiedBy>
  <cp:lastPrinted>2017-02-16T06:17:37Z</cp:lastPrinted>
  <dcterms:created xsi:type="dcterms:W3CDTF">2016-02-11T13:41:35Z</dcterms:created>
  <dcterms:modified xsi:type="dcterms:W3CDTF">2017-03-09T13:51:25Z</dcterms:modified>
  <cp:category/>
  <cp:version/>
  <cp:contentType/>
  <cp:contentStatus/>
</cp:coreProperties>
</file>